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би\2024-2025 мониторинг\"/>
    </mc:Choice>
  </mc:AlternateContent>
  <bookViews>
    <workbookView xWindow="0" yWindow="0" windowWidth="20160" windowHeight="8700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4" i="4" l="1"/>
  <c r="BT35" i="4" s="1"/>
  <c r="BU34" i="4"/>
  <c r="BU35" i="4" s="1"/>
  <c r="BV34" i="4"/>
  <c r="BV35" i="4" s="1"/>
  <c r="D34" i="4" l="1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E56" i="4" l="1"/>
  <c r="D56" i="4" s="1"/>
  <c r="E58" i="4"/>
  <c r="D58" i="4" s="1"/>
  <c r="E57" i="4"/>
  <c r="D57" i="4" s="1"/>
  <c r="M52" i="4"/>
  <c r="L52" i="4" s="1"/>
  <c r="M53" i="4"/>
  <c r="L53" i="4" s="1"/>
  <c r="M54" i="4"/>
  <c r="L54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7" i="4"/>
  <c r="D47" i="4" s="1"/>
  <c r="E48" i="4"/>
  <c r="D48" i="4" s="1"/>
  <c r="E49" i="4"/>
  <c r="D49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D59" i="4" l="1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  <c r="CQ38" i="4"/>
</calcChain>
</file>

<file path=xl/sharedStrings.xml><?xml version="1.0" encoding="utf-8"?>
<sst xmlns="http://schemas.openxmlformats.org/spreadsheetml/2006/main" count="425" uniqueCount="389">
  <si>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</si>
  <si>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</si>
  <si>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</si>
  <si>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</si>
  <si>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</si>
  <si>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</si>
  <si>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</si>
  <si>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</si>
  <si>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</si>
  <si>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</si>
  <si>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</si>
  <si>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</si>
  <si>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</si>
  <si>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</si>
  <si>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</si>
  <si>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</si>
  <si>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</si>
  <si>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</si>
  <si>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</si>
  <si>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</si>
  <si>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</si>
  <si>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</si>
  <si>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</si>
  <si>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</si>
  <si>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</si>
  <si>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</si>
  <si>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</si>
  <si>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</si>
  <si>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</si>
  <si>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</si>
  <si>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</si>
  <si>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</si>
  <si>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</si>
  <si>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</si>
  <si>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</si>
  <si>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</si>
  <si>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</si>
  <si>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</si>
  <si>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</si>
  <si>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</si>
  <si>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</si>
  <si>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</si>
  <si>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</si>
  <si>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</si>
  <si>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</si>
  <si>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</si>
  <si>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</si>
  <si>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</si>
  <si>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</si>
  <si>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</si>
  <si>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</si>
  <si>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</si>
  <si>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</si>
  <si>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</si>
  <si>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</si>
  <si>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</si>
  <si>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</si>
  <si>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</si>
  <si>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</si>
  <si>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</si>
  <si>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</si>
  <si>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</si>
  <si>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</si>
  <si>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</si>
  <si>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</si>
  <si>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</si>
  <si>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</si>
  <si>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</si>
  <si>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</si>
  <si>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</si>
  <si>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</si>
  <si>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</si>
  <si>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</si>
  <si>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</si>
  <si>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</si>
  <si>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</si>
  <si>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</si>
  <si>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</si>
  <si>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</si>
  <si>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</si>
  <si>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</si>
  <si>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</si>
  <si>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</si>
  <si>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</si>
  <si>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</si>
  <si>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</si>
  <si>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</si>
  <si>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</si>
  <si>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</si>
  <si>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</si>
  <si>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</si>
  <si>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</si>
  <si>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</si>
  <si>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</si>
  <si>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</si>
  <si>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</si>
  <si>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</si>
  <si>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</si>
  <si>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</si>
  <si>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</si>
  <si>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</si>
  <si>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</si>
  <si>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</si>
  <si>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</si>
  <si>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</si>
  <si>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</si>
  <si>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</si>
  <si>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</si>
  <si>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</si>
  <si>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</si>
  <si>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</si>
  <si>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</si>
  <si>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</si>
  <si>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</si>
  <si>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</si>
  <si>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</si>
  <si>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</si>
  <si>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</si>
  <si>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</si>
  <si>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</si>
  <si>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</si>
  <si>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</si>
  <si>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</si>
  <si>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</si>
  <si>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</si>
  <si>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</si>
  <si>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</si>
  <si>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</si>
  <si>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</si>
  <si>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</si>
  <si>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</si>
  <si>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</si>
  <si>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</si>
  <si>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</si>
  <si>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</si>
  <si>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</si>
  <si>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</si>
  <si>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</si>
  <si>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</si>
  <si>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</si>
  <si>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</si>
  <si>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</si>
  <si>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</si>
  <si>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</si>
  <si>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</si>
  <si>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</si>
  <si>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</si>
  <si>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</si>
  <si>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</si>
  <si>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</si>
  <si>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</si>
  <si>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</si>
  <si>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</si>
  <si>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</si>
  <si>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</si>
  <si>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</si>
  <si>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</si>
  <si>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</si>
  <si>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</si>
  <si>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</si>
  <si>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</si>
  <si>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</si>
  <si>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</si>
  <si>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</si>
  <si>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</si>
  <si>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</si>
  <si>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</si>
  <si>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</si>
  <si>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</si>
  <si>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</si>
  <si>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</si>
  <si>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</si>
  <si>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</si>
  <si>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</si>
  <si>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</si>
  <si>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</si>
  <si>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</si>
  <si>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</si>
  <si>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</si>
  <si>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</si>
  <si>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</si>
  <si>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</si>
  <si>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</si>
  <si>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</si>
  <si>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</si>
  <si>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</si>
  <si>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</si>
  <si>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</si>
  <si>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</si>
  <si>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</si>
  <si>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</si>
  <si>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</si>
  <si>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</si>
  <si>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</si>
  <si>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</si>
  <si>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</si>
  <si>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</si>
  <si>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</si>
  <si>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</si>
  <si>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</si>
  <si>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</si>
  <si>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</si>
  <si>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</si>
  <si>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</si>
  <si>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</si>
  <si>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</si>
  <si>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</si>
  <si>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</si>
  <si>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</si>
  <si>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</si>
  <si>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</si>
  <si>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</si>
  <si>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</si>
  <si>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</si>
  <si>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</si>
  <si>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</si>
  <si>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</si>
  <si>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</si>
  <si>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</si>
  <si>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</si>
  <si>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</si>
  <si>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</si>
  <si>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</si>
  <si>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</si>
  <si>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</si>
  <si>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</si>
  <si>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</si>
  <si>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</si>
  <si>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</si>
  <si>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</si>
  <si>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</si>
  <si>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</si>
  <si>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</si>
  <si>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</si>
  <si>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</si>
  <si>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</si>
  <si>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</si>
  <si>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</si>
  <si>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</si>
  <si>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</si>
  <si>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</si>
  <si>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</si>
  <si>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</si>
  <si>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</si>
  <si>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</si>
  <si>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</si>
  <si>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</si>
  <si>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</si>
  <si>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</si>
  <si>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</si>
  <si>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</si>
  <si>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</si>
  <si>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</si>
  <si>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</si>
  <si>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</si>
  <si>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</si>
  <si>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</si>
  <si>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</si>
  <si>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</si>
  <si>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</si>
  <si>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</si>
  <si>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</si>
  <si>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</si>
  <si>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</si>
  <si>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</si>
  <si>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</si>
  <si>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</si>
  <si>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</si>
  <si>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</si>
  <si>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</si>
  <si>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</si>
  <si>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</si>
  <si>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</si>
  <si>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</si>
  <si>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</si>
  <si>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</si>
  <si>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</si>
  <si>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</si>
  <si>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</si>
  <si>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</si>
  <si>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</si>
  <si>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</si>
  <si>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</si>
  <si>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</si>
  <si>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</si>
  <si>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</si>
  <si>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</si>
  <si>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</si>
  <si>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</si>
  <si>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</si>
  <si>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</si>
  <si>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</si>
  <si>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</si>
  <si>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</si>
  <si>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</si>
  <si>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</si>
  <si>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</si>
  <si>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</si>
  <si>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</si>
  <si>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</si>
  <si>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</si>
  <si>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</si>
  <si>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</si>
  <si>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</si>
  <si>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</si>
  <si>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</si>
  <si>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</si>
  <si>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</si>
  <si>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</si>
  <si>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</si>
  <si>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</si>
  <si>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</si>
  <si>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</si>
  <si>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</si>
  <si>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</si>
  <si>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</si>
  <si>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</si>
  <si>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</si>
  <si>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</si>
  <si>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</si>
  <si>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</si>
  <si>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</si>
  <si>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</si>
  <si>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</si>
  <si>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</si>
  <si>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</si>
  <si>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</si>
  <si>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</si>
  <si>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</si>
  <si>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</si>
  <si>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</si>
  <si>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</si>
  <si>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</si>
  <si>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</si>
  <si>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</si>
  <si>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</si>
  <si>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</si>
  <si>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</si>
  <si>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</si>
  <si>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</si>
  <si>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</si>
  <si>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</si>
  <si>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</si>
  <si>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</si>
  <si>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</si>
  <si>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</si>
  <si>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</si>
  <si>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</si>
  <si>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</si>
  <si>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</si>
  <si>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</si>
  <si>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</si>
  <si>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</si>
  <si>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</si>
  <si>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</si>
  <si>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</si>
  <si>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</si>
  <si>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</si>
  <si>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</si>
  <si>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</si>
  <si>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</si>
  <si>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</si>
  <si>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</si>
  <si>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</si>
  <si>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</si>
  <si>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</si>
  <si>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</si>
  <si>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+</t>
  </si>
  <si>
    <t>Қайырғали Медина</t>
  </si>
  <si>
    <t>Болат Айдина</t>
  </si>
  <si>
    <t>Буянов Эфим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</si>
  <si>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</si>
  <si>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</si>
  <si>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</si>
  <si>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</si>
  <si>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</si>
  <si>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</si>
  <si>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</si>
  <si>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</si>
  <si>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</si>
  <si>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</si>
  <si>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</si>
  <si>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</si>
  <si>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</si>
  <si>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Ахмат</t>
  </si>
  <si>
    <t>Мергалиева Тасним</t>
  </si>
  <si>
    <t>Әзи Әлижан</t>
  </si>
  <si>
    <t>Мұсағали Махаббат</t>
  </si>
  <si>
    <r>
      <t xml:space="preserve">                                  Оқу жылы: ____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>________                              Топ: __</t>
    </r>
    <r>
      <rPr>
        <b/>
        <u/>
        <sz val="12"/>
        <color theme="1"/>
        <rFont val="Times New Roman"/>
        <family val="1"/>
        <charset val="204"/>
      </rPr>
      <t>"Болашақ"</t>
    </r>
    <r>
      <rPr>
        <b/>
        <sz val="12"/>
        <color theme="1"/>
        <rFont val="Times New Roman"/>
        <family val="1"/>
        <charset val="204"/>
      </rPr>
      <t>___________                Өткізу кезеңі:  _____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       Өткізу мерзімі:</t>
    </r>
    <r>
      <rPr>
        <b/>
        <u/>
        <sz val="12"/>
        <color theme="1"/>
        <rFont val="Times New Roman"/>
        <family val="1"/>
        <charset val="204"/>
      </rPr>
      <t>Желтоқсан</t>
    </r>
    <r>
      <rPr>
        <b/>
        <sz val="12"/>
        <color theme="1"/>
        <rFont val="Times New Roman"/>
        <family val="1"/>
        <charset val="204"/>
      </rPr>
      <t>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</si>
</sst>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4" fillId="0" borderId="1" xfId="0" applyFont="1" applyFill="1" applyBorder="1"/>
    <xf numFmtId="0" fontId="16" fillId="0" borderId="0" xfId="0" applyFont="1" applyFill="1" applyAlignment="1">
      <alignment vertical="center" wrapText="1"/>
    </xf>
    <xf numFmtId="0" fontId="14" fillId="0" borderId="0" xfId="0" applyFont="1" applyFill="1"/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zoomScale="80" zoomScaleNormal="80" workbookViewId="0">
      <selection activeCell="D56" sqref="D56:D58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60" t="s">
        <v>388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"/>
      <c r="V2" s="6"/>
      <c r="W2" s="6"/>
      <c r="X2" s="6"/>
      <c r="Y2" s="6"/>
      <c r="Z2" s="6"/>
      <c r="AA2" s="6"/>
      <c r="AB2" s="6"/>
      <c r="GP2" s="59" t="s">
        <v>366</v>
      </c>
      <c r="GQ2" s="59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2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50" t="s">
        <v>21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37" t="s">
        <v>22</v>
      </c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9"/>
      <c r="GA4" s="49" t="s">
        <v>25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 x14ac:dyDescent="0.25">
      <c r="A5" s="61"/>
      <c r="B5" s="61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1" t="s">
        <v>23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29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24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2" t="s">
        <v>26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6" hidden="1" x14ac:dyDescent="0.3">
      <c r="A6" s="61"/>
      <c r="B6" s="61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1"/>
      <c r="B7" s="61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1"/>
      <c r="B8" s="6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1"/>
      <c r="B9" s="6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1"/>
      <c r="B10" s="61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1"/>
      <c r="B11" s="61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2" t="s">
        <v>63</v>
      </c>
      <c r="AN11" s="42"/>
      <c r="AO11" s="42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2" t="s">
        <v>112</v>
      </c>
      <c r="BF11" s="42"/>
      <c r="BG11" s="42"/>
      <c r="BH11" s="42" t="s">
        <v>69</v>
      </c>
      <c r="BI11" s="42"/>
      <c r="BJ11" s="42"/>
      <c r="BK11" s="40" t="s">
        <v>70</v>
      </c>
      <c r="BL11" s="40"/>
      <c r="BM11" s="40"/>
      <c r="BN11" s="40" t="s">
        <v>71</v>
      </c>
      <c r="BO11" s="40"/>
      <c r="BP11" s="40"/>
      <c r="BQ11" s="42" t="s">
        <v>72</v>
      </c>
      <c r="BR11" s="42"/>
      <c r="BS11" s="42"/>
      <c r="BT11" s="40" t="s">
        <v>73</v>
      </c>
      <c r="BU11" s="40"/>
      <c r="BV11" s="40"/>
      <c r="BW11" s="42" t="s">
        <v>74</v>
      </c>
      <c r="BX11" s="42"/>
      <c r="BY11" s="42"/>
      <c r="BZ11" s="42" t="s">
        <v>75</v>
      </c>
      <c r="CA11" s="42"/>
      <c r="CB11" s="42"/>
      <c r="CC11" s="42" t="s">
        <v>113</v>
      </c>
      <c r="CD11" s="42"/>
      <c r="CE11" s="42"/>
      <c r="CF11" s="42" t="s">
        <v>76</v>
      </c>
      <c r="CG11" s="42"/>
      <c r="CH11" s="42"/>
      <c r="CI11" s="42" t="s">
        <v>77</v>
      </c>
      <c r="CJ11" s="42"/>
      <c r="CK11" s="42"/>
      <c r="CL11" s="42" t="s">
        <v>78</v>
      </c>
      <c r="CM11" s="42"/>
      <c r="CN11" s="42"/>
      <c r="CO11" s="42" t="s">
        <v>79</v>
      </c>
      <c r="CP11" s="42"/>
      <c r="CQ11" s="42"/>
      <c r="CR11" s="42" t="s">
        <v>80</v>
      </c>
      <c r="CS11" s="42"/>
      <c r="CT11" s="42"/>
      <c r="CU11" s="42" t="s">
        <v>114</v>
      </c>
      <c r="CV11" s="42"/>
      <c r="CW11" s="42"/>
      <c r="CX11" s="42" t="s">
        <v>81</v>
      </c>
      <c r="CY11" s="42"/>
      <c r="CZ11" s="42"/>
      <c r="DA11" s="42" t="s">
        <v>82</v>
      </c>
      <c r="DB11" s="42"/>
      <c r="DC11" s="42"/>
      <c r="DD11" s="42" t="s">
        <v>83</v>
      </c>
      <c r="DE11" s="42"/>
      <c r="DF11" s="42"/>
      <c r="DG11" s="42" t="s">
        <v>84</v>
      </c>
      <c r="DH11" s="42"/>
      <c r="DI11" s="42"/>
      <c r="DJ11" s="42" t="s">
        <v>85</v>
      </c>
      <c r="DK11" s="42"/>
      <c r="DL11" s="42"/>
      <c r="DM11" s="42" t="s">
        <v>86</v>
      </c>
      <c r="DN11" s="42"/>
      <c r="DO11" s="42"/>
      <c r="DP11" s="42" t="s">
        <v>87</v>
      </c>
      <c r="DQ11" s="42"/>
      <c r="DR11" s="42"/>
      <c r="DS11" s="42" t="s">
        <v>88</v>
      </c>
      <c r="DT11" s="42"/>
      <c r="DU11" s="42"/>
      <c r="DV11" s="42" t="s">
        <v>89</v>
      </c>
      <c r="DW11" s="42"/>
      <c r="DX11" s="42"/>
      <c r="DY11" s="42" t="s">
        <v>115</v>
      </c>
      <c r="DZ11" s="42"/>
      <c r="EA11" s="42"/>
      <c r="EB11" s="42" t="s">
        <v>90</v>
      </c>
      <c r="EC11" s="42"/>
      <c r="ED11" s="42"/>
      <c r="EE11" s="42" t="s">
        <v>91</v>
      </c>
      <c r="EF11" s="42"/>
      <c r="EG11" s="42"/>
      <c r="EH11" s="42" t="s">
        <v>92</v>
      </c>
      <c r="EI11" s="42"/>
      <c r="EJ11" s="42"/>
      <c r="EK11" s="42" t="s">
        <v>93</v>
      </c>
      <c r="EL11" s="42"/>
      <c r="EM11" s="42"/>
      <c r="EN11" s="42" t="s">
        <v>94</v>
      </c>
      <c r="EO11" s="42"/>
      <c r="EP11" s="42"/>
      <c r="EQ11" s="42" t="s">
        <v>95</v>
      </c>
      <c r="ER11" s="42"/>
      <c r="ES11" s="42"/>
      <c r="ET11" s="42" t="s">
        <v>96</v>
      </c>
      <c r="EU11" s="42"/>
      <c r="EV11" s="42"/>
      <c r="EW11" s="42" t="s">
        <v>97</v>
      </c>
      <c r="EX11" s="42"/>
      <c r="EY11" s="42"/>
      <c r="EZ11" s="42" t="s">
        <v>98</v>
      </c>
      <c r="FA11" s="42"/>
      <c r="FB11" s="42"/>
      <c r="FC11" s="42" t="s">
        <v>116</v>
      </c>
      <c r="FD11" s="42"/>
      <c r="FE11" s="42"/>
      <c r="FF11" s="42" t="s">
        <v>99</v>
      </c>
      <c r="FG11" s="42"/>
      <c r="FH11" s="42"/>
      <c r="FI11" s="42" t="s">
        <v>100</v>
      </c>
      <c r="FJ11" s="42"/>
      <c r="FK11" s="42"/>
      <c r="FL11" s="42" t="s">
        <v>101</v>
      </c>
      <c r="FM11" s="42"/>
      <c r="FN11" s="42"/>
      <c r="FO11" s="42" t="s">
        <v>102</v>
      </c>
      <c r="FP11" s="42"/>
      <c r="FQ11" s="42"/>
      <c r="FR11" s="42" t="s">
        <v>103</v>
      </c>
      <c r="FS11" s="42"/>
      <c r="FT11" s="42"/>
      <c r="FU11" s="42" t="s">
        <v>104</v>
      </c>
      <c r="FV11" s="42"/>
      <c r="FW11" s="42"/>
      <c r="FX11" s="42" t="s">
        <v>117</v>
      </c>
      <c r="FY11" s="42"/>
      <c r="FZ11" s="42"/>
      <c r="GA11" s="42" t="s">
        <v>105</v>
      </c>
      <c r="GB11" s="42"/>
      <c r="GC11" s="42"/>
      <c r="GD11" s="42" t="s">
        <v>106</v>
      </c>
      <c r="GE11" s="42"/>
      <c r="GF11" s="42"/>
      <c r="GG11" s="42" t="s">
        <v>118</v>
      </c>
      <c r="GH11" s="42"/>
      <c r="GI11" s="42"/>
      <c r="GJ11" s="42" t="s">
        <v>107</v>
      </c>
      <c r="GK11" s="42"/>
      <c r="GL11" s="42"/>
      <c r="GM11" s="42" t="s">
        <v>108</v>
      </c>
      <c r="GN11" s="42"/>
      <c r="GO11" s="42"/>
      <c r="GP11" s="42" t="s">
        <v>109</v>
      </c>
      <c r="GQ11" s="42"/>
      <c r="GR11" s="42"/>
    </row>
    <row r="12" spans="1:254" ht="85.5" customHeight="1" x14ac:dyDescent="0.25">
      <c r="A12" s="61"/>
      <c r="B12" s="61"/>
      <c r="C12" s="43" t="s">
        <v>246</v>
      </c>
      <c r="D12" s="43"/>
      <c r="E12" s="43"/>
      <c r="F12" s="43" t="s">
        <v>249</v>
      </c>
      <c r="G12" s="43"/>
      <c r="H12" s="43"/>
      <c r="I12" s="43" t="s">
        <v>252</v>
      </c>
      <c r="J12" s="43"/>
      <c r="K12" s="43"/>
      <c r="L12" s="43" t="s">
        <v>146</v>
      </c>
      <c r="M12" s="43"/>
      <c r="N12" s="43"/>
      <c r="O12" s="43" t="s">
        <v>255</v>
      </c>
      <c r="P12" s="43"/>
      <c r="Q12" s="43"/>
      <c r="R12" s="43" t="s">
        <v>258</v>
      </c>
      <c r="S12" s="43"/>
      <c r="T12" s="43"/>
      <c r="U12" s="43" t="s">
        <v>262</v>
      </c>
      <c r="V12" s="43"/>
      <c r="W12" s="43"/>
      <c r="X12" s="43" t="s">
        <v>147</v>
      </c>
      <c r="Y12" s="43"/>
      <c r="Z12" s="43"/>
      <c r="AA12" s="43" t="s">
        <v>148</v>
      </c>
      <c r="AB12" s="43"/>
      <c r="AC12" s="43"/>
      <c r="AD12" s="43" t="s">
        <v>149</v>
      </c>
      <c r="AE12" s="43"/>
      <c r="AF12" s="43"/>
      <c r="AG12" s="43" t="s">
        <v>267</v>
      </c>
      <c r="AH12" s="43"/>
      <c r="AI12" s="43"/>
      <c r="AJ12" s="43" t="s">
        <v>150</v>
      </c>
      <c r="AK12" s="43"/>
      <c r="AL12" s="43"/>
      <c r="AM12" s="43" t="s">
        <v>151</v>
      </c>
      <c r="AN12" s="43"/>
      <c r="AO12" s="43"/>
      <c r="AP12" s="43" t="s">
        <v>152</v>
      </c>
      <c r="AQ12" s="43"/>
      <c r="AR12" s="43"/>
      <c r="AS12" s="43" t="s">
        <v>270</v>
      </c>
      <c r="AT12" s="43"/>
      <c r="AU12" s="43"/>
      <c r="AV12" s="43" t="s">
        <v>360</v>
      </c>
      <c r="AW12" s="43"/>
      <c r="AX12" s="43"/>
      <c r="AY12" s="43" t="s">
        <v>153</v>
      </c>
      <c r="AZ12" s="43"/>
      <c r="BA12" s="43"/>
      <c r="BB12" s="43" t="s">
        <v>140</v>
      </c>
      <c r="BC12" s="43"/>
      <c r="BD12" s="43"/>
      <c r="BE12" s="43" t="s">
        <v>154</v>
      </c>
      <c r="BF12" s="43"/>
      <c r="BG12" s="43"/>
      <c r="BH12" s="43" t="s">
        <v>276</v>
      </c>
      <c r="BI12" s="43"/>
      <c r="BJ12" s="43"/>
      <c r="BK12" s="43" t="s">
        <v>155</v>
      </c>
      <c r="BL12" s="43"/>
      <c r="BM12" s="43"/>
      <c r="BN12" s="43" t="s">
        <v>156</v>
      </c>
      <c r="BO12" s="43"/>
      <c r="BP12" s="43"/>
      <c r="BQ12" s="43" t="s">
        <v>157</v>
      </c>
      <c r="BR12" s="43"/>
      <c r="BS12" s="43"/>
      <c r="BT12" s="43" t="s">
        <v>158</v>
      </c>
      <c r="BU12" s="43"/>
      <c r="BV12" s="43"/>
      <c r="BW12" s="43" t="s">
        <v>283</v>
      </c>
      <c r="BX12" s="43"/>
      <c r="BY12" s="43"/>
      <c r="BZ12" s="43" t="s">
        <v>165</v>
      </c>
      <c r="CA12" s="43"/>
      <c r="CB12" s="43"/>
      <c r="CC12" s="43" t="s">
        <v>287</v>
      </c>
      <c r="CD12" s="43"/>
      <c r="CE12" s="43"/>
      <c r="CF12" s="43" t="s">
        <v>166</v>
      </c>
      <c r="CG12" s="43"/>
      <c r="CH12" s="43"/>
      <c r="CI12" s="43" t="s">
        <v>167</v>
      </c>
      <c r="CJ12" s="43"/>
      <c r="CK12" s="43"/>
      <c r="CL12" s="43" t="s">
        <v>168</v>
      </c>
      <c r="CM12" s="43"/>
      <c r="CN12" s="43"/>
      <c r="CO12" s="43" t="s">
        <v>209</v>
      </c>
      <c r="CP12" s="43"/>
      <c r="CQ12" s="43"/>
      <c r="CR12" s="43" t="s">
        <v>206</v>
      </c>
      <c r="CS12" s="43"/>
      <c r="CT12" s="43"/>
      <c r="CU12" s="43" t="s">
        <v>210</v>
      </c>
      <c r="CV12" s="43"/>
      <c r="CW12" s="43"/>
      <c r="CX12" s="43" t="s">
        <v>207</v>
      </c>
      <c r="CY12" s="43"/>
      <c r="CZ12" s="43"/>
      <c r="DA12" s="43" t="s">
        <v>208</v>
      </c>
      <c r="DB12" s="43"/>
      <c r="DC12" s="43"/>
      <c r="DD12" s="43" t="s">
        <v>299</v>
      </c>
      <c r="DE12" s="43"/>
      <c r="DF12" s="43"/>
      <c r="DG12" s="43" t="s">
        <v>302</v>
      </c>
      <c r="DH12" s="43"/>
      <c r="DI12" s="43"/>
      <c r="DJ12" s="43" t="s">
        <v>211</v>
      </c>
      <c r="DK12" s="43"/>
      <c r="DL12" s="43"/>
      <c r="DM12" s="43" t="s">
        <v>306</v>
      </c>
      <c r="DN12" s="43"/>
      <c r="DO12" s="43"/>
      <c r="DP12" s="43" t="s">
        <v>212</v>
      </c>
      <c r="DQ12" s="43"/>
      <c r="DR12" s="43"/>
      <c r="DS12" s="43" t="s">
        <v>213</v>
      </c>
      <c r="DT12" s="43"/>
      <c r="DU12" s="43"/>
      <c r="DV12" s="43" t="s">
        <v>314</v>
      </c>
      <c r="DW12" s="43"/>
      <c r="DX12" s="43"/>
      <c r="DY12" s="43" t="s">
        <v>214</v>
      </c>
      <c r="DZ12" s="43"/>
      <c r="EA12" s="43"/>
      <c r="EB12" s="43" t="s">
        <v>215</v>
      </c>
      <c r="EC12" s="43"/>
      <c r="ED12" s="43"/>
      <c r="EE12" s="43" t="s">
        <v>216</v>
      </c>
      <c r="EF12" s="43"/>
      <c r="EG12" s="43"/>
      <c r="EH12" s="43" t="s">
        <v>217</v>
      </c>
      <c r="EI12" s="43"/>
      <c r="EJ12" s="43"/>
      <c r="EK12" s="48" t="s">
        <v>218</v>
      </c>
      <c r="EL12" s="48"/>
      <c r="EM12" s="48"/>
      <c r="EN12" s="43" t="s">
        <v>325</v>
      </c>
      <c r="EO12" s="43"/>
      <c r="EP12" s="43"/>
      <c r="EQ12" s="43" t="s">
        <v>219</v>
      </c>
      <c r="ER12" s="43"/>
      <c r="ES12" s="43"/>
      <c r="ET12" s="43" t="s">
        <v>220</v>
      </c>
      <c r="EU12" s="43"/>
      <c r="EV12" s="43"/>
      <c r="EW12" s="43" t="s">
        <v>331</v>
      </c>
      <c r="EX12" s="43"/>
      <c r="EY12" s="43"/>
      <c r="EZ12" s="43" t="s">
        <v>222</v>
      </c>
      <c r="FA12" s="43"/>
      <c r="FB12" s="43"/>
      <c r="FC12" s="43" t="s">
        <v>223</v>
      </c>
      <c r="FD12" s="43"/>
      <c r="FE12" s="43"/>
      <c r="FF12" s="43" t="s">
        <v>221</v>
      </c>
      <c r="FG12" s="43"/>
      <c r="FH12" s="43"/>
      <c r="FI12" s="43" t="s">
        <v>336</v>
      </c>
      <c r="FJ12" s="43"/>
      <c r="FK12" s="43"/>
      <c r="FL12" s="43" t="s">
        <v>224</v>
      </c>
      <c r="FM12" s="43"/>
      <c r="FN12" s="43"/>
      <c r="FO12" s="43" t="s">
        <v>340</v>
      </c>
      <c r="FP12" s="43"/>
      <c r="FQ12" s="43"/>
      <c r="FR12" s="43" t="s">
        <v>225</v>
      </c>
      <c r="FS12" s="43"/>
      <c r="FT12" s="43"/>
      <c r="FU12" s="48" t="s">
        <v>363</v>
      </c>
      <c r="FV12" s="48"/>
      <c r="FW12" s="48"/>
      <c r="FX12" s="43" t="s">
        <v>364</v>
      </c>
      <c r="FY12" s="43"/>
      <c r="FZ12" s="43"/>
      <c r="GA12" s="43" t="s">
        <v>229</v>
      </c>
      <c r="GB12" s="43"/>
      <c r="GC12" s="43"/>
      <c r="GD12" s="43" t="s">
        <v>346</v>
      </c>
      <c r="GE12" s="43"/>
      <c r="GF12" s="43"/>
      <c r="GG12" s="43" t="s">
        <v>230</v>
      </c>
      <c r="GH12" s="43"/>
      <c r="GI12" s="43"/>
      <c r="GJ12" s="43" t="s">
        <v>352</v>
      </c>
      <c r="GK12" s="43"/>
      <c r="GL12" s="43"/>
      <c r="GM12" s="43" t="s">
        <v>356</v>
      </c>
      <c r="GN12" s="43"/>
      <c r="GO12" s="43"/>
      <c r="GP12" s="43" t="s">
        <v>365</v>
      </c>
      <c r="GQ12" s="43"/>
      <c r="GR12" s="43"/>
    </row>
    <row r="13" spans="1:254" ht="93.75" customHeight="1" x14ac:dyDescent="0.25">
      <c r="A13" s="61"/>
      <c r="B13" s="61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25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26" t="s">
        <v>369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370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372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373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">
        <v>8</v>
      </c>
      <c r="B21" s="12" t="s">
        <v>375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/>
      <c r="Y21" s="28">
        <v>1</v>
      </c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/>
      <c r="AK21" s="28">
        <v>1</v>
      </c>
      <c r="AL21" s="28"/>
      <c r="AM21" s="28">
        <v>1</v>
      </c>
      <c r="AN21" s="28"/>
      <c r="AO21" s="28"/>
      <c r="AP21" s="28"/>
      <c r="AQ21" s="28">
        <v>1</v>
      </c>
      <c r="AR21" s="28"/>
      <c r="AS21" s="28"/>
      <c r="AT21" s="28">
        <v>1</v>
      </c>
      <c r="AU21" s="28"/>
      <c r="AV21" s="28"/>
      <c r="AW21" s="28">
        <v>1</v>
      </c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/>
      <c r="BI21" s="28">
        <v>1</v>
      </c>
      <c r="BJ21" s="28"/>
      <c r="BK21" s="28">
        <v>1</v>
      </c>
      <c r="BL21" s="28"/>
      <c r="BM21" s="28"/>
      <c r="BN21" s="28"/>
      <c r="BO21" s="28">
        <v>1</v>
      </c>
      <c r="BP21" s="28"/>
      <c r="BQ21" s="28"/>
      <c r="BR21" s="28">
        <v>1</v>
      </c>
      <c r="BS21" s="28"/>
      <c r="BT21" s="28"/>
      <c r="BU21" s="28">
        <v>1</v>
      </c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/>
      <c r="CS21" s="28">
        <v>1</v>
      </c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/>
      <c r="EF21" s="28">
        <v>1</v>
      </c>
      <c r="EG21" s="28"/>
      <c r="EH21" s="28">
        <v>1</v>
      </c>
      <c r="EI21" s="28"/>
      <c r="EJ21" s="28"/>
      <c r="EK21" s="28">
        <v>1</v>
      </c>
      <c r="EL21" s="28"/>
      <c r="EM21" s="28"/>
      <c r="EN21" s="28"/>
      <c r="EO21" s="28">
        <v>1</v>
      </c>
      <c r="EP21" s="28"/>
      <c r="EQ21" s="28"/>
      <c r="ER21" s="28">
        <v>1</v>
      </c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/>
      <c r="FY21" s="28">
        <v>1</v>
      </c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/>
      <c r="GQ21" s="28">
        <v>1</v>
      </c>
      <c r="GR21" s="28"/>
    </row>
    <row r="22" spans="1:254" ht="15.75" x14ac:dyDescent="0.25">
      <c r="A22" s="3">
        <v>9</v>
      </c>
      <c r="B22" s="12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2" t="s">
        <v>377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  <c r="FL23" s="28">
        <v>1</v>
      </c>
      <c r="FM23" s="28"/>
      <c r="FN23" s="28"/>
      <c r="FO23" s="28">
        <v>1</v>
      </c>
      <c r="FP23" s="28"/>
      <c r="FQ23" s="28"/>
      <c r="FR23" s="28">
        <v>1</v>
      </c>
      <c r="FS23" s="28"/>
      <c r="FT23" s="28"/>
      <c r="FU23" s="28">
        <v>1</v>
      </c>
      <c r="FV23" s="28"/>
      <c r="FW23" s="28"/>
      <c r="FX23" s="28">
        <v>1</v>
      </c>
      <c r="FY23" s="28"/>
      <c r="FZ23" s="28"/>
      <c r="GA23" s="28">
        <v>1</v>
      </c>
      <c r="GB23" s="28"/>
      <c r="GC23" s="28"/>
      <c r="GD23" s="28">
        <v>1</v>
      </c>
      <c r="GE23" s="28"/>
      <c r="GF23" s="28"/>
      <c r="GG23" s="28">
        <v>1</v>
      </c>
      <c r="GH23" s="28"/>
      <c r="GI23" s="28"/>
      <c r="GJ23" s="28">
        <v>1</v>
      </c>
      <c r="GK23" s="28"/>
      <c r="GL23" s="28"/>
      <c r="GM23" s="28">
        <v>1</v>
      </c>
      <c r="GN23" s="28"/>
      <c r="GO23" s="28"/>
      <c r="GP23" s="28">
        <v>1</v>
      </c>
      <c r="GQ23" s="28"/>
      <c r="GR23" s="28"/>
    </row>
    <row r="24" spans="1:254" s="31" customFormat="1" ht="15.75" x14ac:dyDescent="0.25">
      <c r="A24" s="29">
        <v>11</v>
      </c>
      <c r="B24" s="27" t="s">
        <v>378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/>
      <c r="AQ24" s="28">
        <v>1</v>
      </c>
      <c r="AR24" s="28"/>
      <c r="AS24" s="28">
        <v>1</v>
      </c>
      <c r="AT24" s="28"/>
      <c r="AU24" s="28"/>
      <c r="AV24" s="28"/>
      <c r="AW24" s="28">
        <v>1</v>
      </c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/>
      <c r="BU24" s="28">
        <v>1</v>
      </c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/>
      <c r="CS24" s="28">
        <v>1</v>
      </c>
      <c r="CT24" s="28"/>
      <c r="CU24" s="28"/>
      <c r="CV24" s="28">
        <v>1</v>
      </c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/>
      <c r="EI24" s="28">
        <v>1</v>
      </c>
      <c r="EJ24" s="28"/>
      <c r="EK24" s="28">
        <v>1</v>
      </c>
      <c r="EL24" s="28"/>
      <c r="EM24" s="28"/>
      <c r="EN24" s="28"/>
      <c r="EO24" s="28">
        <v>1</v>
      </c>
      <c r="EP24" s="28"/>
      <c r="EQ24" s="28"/>
      <c r="ER24" s="28">
        <v>1</v>
      </c>
      <c r="ES24" s="28"/>
      <c r="ET24" s="28">
        <v>1</v>
      </c>
      <c r="EU24" s="28"/>
      <c r="EV24" s="28"/>
      <c r="EW24" s="28"/>
      <c r="EX24" s="28">
        <v>1</v>
      </c>
      <c r="EY24" s="28"/>
      <c r="EZ24" s="28"/>
      <c r="FA24" s="28">
        <v>1</v>
      </c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  <c r="FL24" s="28">
        <v>1</v>
      </c>
      <c r="FM24" s="28"/>
      <c r="FN24" s="28"/>
      <c r="FO24" s="28">
        <v>1</v>
      </c>
      <c r="FP24" s="28"/>
      <c r="FQ24" s="28"/>
      <c r="FR24" s="28">
        <v>1</v>
      </c>
      <c r="FS24" s="28"/>
      <c r="FT24" s="28"/>
      <c r="FU24" s="28">
        <v>1</v>
      </c>
      <c r="FV24" s="28"/>
      <c r="FW24" s="28"/>
      <c r="FX24" s="28">
        <v>1</v>
      </c>
      <c r="FY24" s="28"/>
      <c r="FZ24" s="28"/>
      <c r="GA24" s="28"/>
      <c r="GB24" s="28">
        <v>1</v>
      </c>
      <c r="GC24" s="28"/>
      <c r="GD24" s="28"/>
      <c r="GE24" s="28">
        <v>1</v>
      </c>
      <c r="GF24" s="28"/>
      <c r="GG24" s="28"/>
      <c r="GH24" s="28">
        <v>1</v>
      </c>
      <c r="GI24" s="28"/>
      <c r="GJ24" s="28"/>
      <c r="GK24" s="28">
        <v>1</v>
      </c>
      <c r="GL24" s="28"/>
      <c r="GM24" s="28">
        <v>1</v>
      </c>
      <c r="GN24" s="28"/>
      <c r="GO24" s="28"/>
      <c r="GP24" s="28">
        <v>1</v>
      </c>
      <c r="GQ24" s="28"/>
      <c r="GR24" s="28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s="31" customFormat="1" ht="15.75" x14ac:dyDescent="0.25">
      <c r="A25" s="29">
        <v>12</v>
      </c>
      <c r="B25" s="27" t="s">
        <v>379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28">
        <v>1</v>
      </c>
      <c r="AN25" s="28"/>
      <c r="AO25" s="28"/>
      <c r="AP25" s="28"/>
      <c r="AQ25" s="28">
        <v>1</v>
      </c>
      <c r="AR25" s="28"/>
      <c r="AS25" s="28"/>
      <c r="AT25" s="28">
        <v>1</v>
      </c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/>
      <c r="BU25" s="28">
        <v>1</v>
      </c>
      <c r="BV25" s="28"/>
      <c r="BW25" s="28">
        <v>1</v>
      </c>
      <c r="BX25" s="28"/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/>
      <c r="DN25" s="28">
        <v>1</v>
      </c>
      <c r="DO25" s="28"/>
      <c r="DP25" s="28">
        <v>1</v>
      </c>
      <c r="DQ25" s="28"/>
      <c r="DR25" s="28"/>
      <c r="DS25" s="28"/>
      <c r="DT25" s="28">
        <v>1</v>
      </c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/>
      <c r="EI25" s="28">
        <v>1</v>
      </c>
      <c r="EJ25" s="28"/>
      <c r="EK25" s="28">
        <v>1</v>
      </c>
      <c r="EL25" s="28"/>
      <c r="EM25" s="28"/>
      <c r="EN25" s="28"/>
      <c r="EO25" s="28">
        <v>1</v>
      </c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  <c r="FL25" s="28">
        <v>1</v>
      </c>
      <c r="FM25" s="28"/>
      <c r="FN25" s="28"/>
      <c r="FO25" s="28">
        <v>1</v>
      </c>
      <c r="FP25" s="28"/>
      <c r="FQ25" s="28"/>
      <c r="FR25" s="28">
        <v>1</v>
      </c>
      <c r="FS25" s="28"/>
      <c r="FT25" s="28"/>
      <c r="FU25" s="28">
        <v>1</v>
      </c>
      <c r="FV25" s="28"/>
      <c r="FW25" s="28"/>
      <c r="FX25" s="28">
        <v>1</v>
      </c>
      <c r="FY25" s="28"/>
      <c r="FZ25" s="28"/>
      <c r="GA25" s="28"/>
      <c r="GB25" s="28">
        <v>1</v>
      </c>
      <c r="GC25" s="28"/>
      <c r="GD25" s="28"/>
      <c r="GE25" s="28">
        <v>1</v>
      </c>
      <c r="GF25" s="28"/>
      <c r="GG25" s="28"/>
      <c r="GH25" s="28">
        <v>1</v>
      </c>
      <c r="GI25" s="28"/>
      <c r="GJ25" s="28"/>
      <c r="GK25" s="28">
        <v>1</v>
      </c>
      <c r="GL25" s="28"/>
      <c r="GM25" s="28">
        <v>1</v>
      </c>
      <c r="GN25" s="28"/>
      <c r="GO25" s="28"/>
      <c r="GP25" s="28">
        <v>1</v>
      </c>
      <c r="GQ25" s="28"/>
      <c r="GR25" s="28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s="31" customFormat="1" ht="15.75" x14ac:dyDescent="0.25">
      <c r="A26" s="29">
        <v>13</v>
      </c>
      <c r="B26" s="27" t="s">
        <v>380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/>
      <c r="M26" s="28">
        <v>1</v>
      </c>
      <c r="N26" s="28"/>
      <c r="O26" s="28"/>
      <c r="P26" s="28">
        <v>1</v>
      </c>
      <c r="Q26" s="28"/>
      <c r="R26" s="28">
        <v>1</v>
      </c>
      <c r="S26" s="28"/>
      <c r="T26" s="28"/>
      <c r="U26" s="28"/>
      <c r="V26" s="28">
        <v>1</v>
      </c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/>
      <c r="AH26" s="28">
        <v>1</v>
      </c>
      <c r="AI26" s="28"/>
      <c r="AJ26" s="28">
        <v>1</v>
      </c>
      <c r="AK26" s="28"/>
      <c r="AL26" s="28"/>
      <c r="AM26" s="28">
        <v>1</v>
      </c>
      <c r="AN26" s="28"/>
      <c r="AO26" s="28"/>
      <c r="AP26" s="28"/>
      <c r="AQ26" s="28">
        <v>1</v>
      </c>
      <c r="AR26" s="28"/>
      <c r="AS26" s="28"/>
      <c r="AT26" s="28">
        <v>1</v>
      </c>
      <c r="AU26" s="28"/>
      <c r="AV26" s="28">
        <v>1</v>
      </c>
      <c r="AW26" s="28"/>
      <c r="AX26" s="28"/>
      <c r="AY26" s="28"/>
      <c r="AZ26" s="28">
        <v>1</v>
      </c>
      <c r="BA26" s="28"/>
      <c r="BB26" s="28"/>
      <c r="BC26" s="28">
        <v>1</v>
      </c>
      <c r="BD26" s="28"/>
      <c r="BE26" s="28">
        <v>1</v>
      </c>
      <c r="BF26" s="28"/>
      <c r="BG26" s="28"/>
      <c r="BH26" s="28"/>
      <c r="BI26" s="28">
        <v>1</v>
      </c>
      <c r="BJ26" s="28"/>
      <c r="BK26" s="28"/>
      <c r="BL26" s="28">
        <v>1</v>
      </c>
      <c r="BM26" s="28"/>
      <c r="BN26" s="28"/>
      <c r="BO26" s="28">
        <v>1</v>
      </c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>
        <v>1</v>
      </c>
      <c r="CA26" s="28"/>
      <c r="CB26" s="28"/>
      <c r="CC26" s="28"/>
      <c r="CD26" s="28">
        <v>1</v>
      </c>
      <c r="CE26" s="28"/>
      <c r="CF26" s="28"/>
      <c r="CG26" s="28">
        <v>1</v>
      </c>
      <c r="CH26" s="28"/>
      <c r="CI26" s="28">
        <v>1</v>
      </c>
      <c r="CJ26" s="28"/>
      <c r="CK26" s="28"/>
      <c r="CL26" s="28">
        <v>1</v>
      </c>
      <c r="CM26" s="28"/>
      <c r="CN26" s="28"/>
      <c r="CO26" s="28"/>
      <c r="CP26" s="28">
        <v>1</v>
      </c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/>
      <c r="DB26" s="28">
        <v>1</v>
      </c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28">
        <v>1</v>
      </c>
      <c r="DQ26" s="28"/>
      <c r="DR26" s="2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28">
        <v>1</v>
      </c>
      <c r="EL26" s="28"/>
      <c r="EM26" s="2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28">
        <v>1</v>
      </c>
      <c r="EX26" s="28"/>
      <c r="EY26" s="28"/>
      <c r="EZ26" s="28">
        <v>1</v>
      </c>
      <c r="FA26" s="28"/>
      <c r="FB26" s="28"/>
      <c r="FC26" s="28"/>
      <c r="FD26" s="28">
        <v>1</v>
      </c>
      <c r="FE26" s="28"/>
      <c r="FF26" s="28">
        <v>1</v>
      </c>
      <c r="FG26" s="28"/>
      <c r="FH26" s="28"/>
      <c r="FI26" s="28"/>
      <c r="FJ26" s="28">
        <v>1</v>
      </c>
      <c r="FK26" s="28"/>
      <c r="FL26" s="28">
        <v>1</v>
      </c>
      <c r="FM26" s="28"/>
      <c r="FN26" s="28"/>
      <c r="FO26" s="28">
        <v>1</v>
      </c>
      <c r="FP26" s="28"/>
      <c r="FQ26" s="28"/>
      <c r="FR26" s="28">
        <v>1</v>
      </c>
      <c r="FS26" s="28"/>
      <c r="FT26" s="28"/>
      <c r="FU26" s="28">
        <v>1</v>
      </c>
      <c r="FV26" s="28"/>
      <c r="FW26" s="28"/>
      <c r="FX26" s="28">
        <v>1</v>
      </c>
      <c r="FY26" s="28"/>
      <c r="FZ26" s="28"/>
      <c r="GA26" s="28">
        <v>1</v>
      </c>
      <c r="GB26" s="28"/>
      <c r="GC26" s="28"/>
      <c r="GD26" s="28">
        <v>1</v>
      </c>
      <c r="GE26" s="28"/>
      <c r="GF26" s="28"/>
      <c r="GG26" s="28">
        <v>1</v>
      </c>
      <c r="GH26" s="28"/>
      <c r="GI26" s="28"/>
      <c r="GJ26" s="28"/>
      <c r="GK26" s="28">
        <v>1</v>
      </c>
      <c r="GL26" s="28"/>
      <c r="GM26" s="28">
        <v>1</v>
      </c>
      <c r="GN26" s="28"/>
      <c r="GO26" s="28"/>
      <c r="GP26" s="28">
        <v>1</v>
      </c>
      <c r="GQ26" s="28"/>
      <c r="GR26" s="28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s="31" customFormat="1" ht="15.75" x14ac:dyDescent="0.25">
      <c r="A27" s="29">
        <v>14</v>
      </c>
      <c r="B27" s="27" t="s">
        <v>381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28">
        <v>1</v>
      </c>
      <c r="AK27" s="28"/>
      <c r="AL27" s="28"/>
      <c r="AM27" s="28">
        <v>1</v>
      </c>
      <c r="AN27" s="28"/>
      <c r="AO27" s="28"/>
      <c r="AP27" s="28">
        <v>1</v>
      </c>
      <c r="AQ27" s="28"/>
      <c r="AR27" s="28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28">
        <v>1</v>
      </c>
      <c r="BL27" s="28"/>
      <c r="BM27" s="28"/>
      <c r="BN27" s="28">
        <v>1</v>
      </c>
      <c r="BO27" s="28"/>
      <c r="BP27" s="28"/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28">
        <v>1</v>
      </c>
      <c r="CA27" s="28"/>
      <c r="CB27" s="28"/>
      <c r="CC27" s="28">
        <v>1</v>
      </c>
      <c r="CD27" s="28"/>
      <c r="CE27" s="28"/>
      <c r="CF27" s="28">
        <v>1</v>
      </c>
      <c r="CG27" s="28"/>
      <c r="CH27" s="28"/>
      <c r="CI27" s="28">
        <v>1</v>
      </c>
      <c r="CJ27" s="28"/>
      <c r="CK27" s="28"/>
      <c r="CL27" s="28">
        <v>1</v>
      </c>
      <c r="CM27" s="28"/>
      <c r="CN27" s="28"/>
      <c r="CO27" s="28">
        <v>1</v>
      </c>
      <c r="CP27" s="28"/>
      <c r="CQ27" s="28"/>
      <c r="CR27" s="28">
        <v>1</v>
      </c>
      <c r="CS27" s="28"/>
      <c r="CT27" s="28"/>
      <c r="CU27" s="28">
        <v>1</v>
      </c>
      <c r="CV27" s="28"/>
      <c r="CW27" s="28"/>
      <c r="CX27" s="28">
        <v>1</v>
      </c>
      <c r="CY27" s="28"/>
      <c r="CZ27" s="28"/>
      <c r="DA27" s="28">
        <v>1</v>
      </c>
      <c r="DB27" s="28"/>
      <c r="DC27" s="28"/>
      <c r="DD27" s="28">
        <v>1</v>
      </c>
      <c r="DE27" s="28"/>
      <c r="DF27" s="28"/>
      <c r="DG27" s="28">
        <v>1</v>
      </c>
      <c r="DH27" s="28"/>
      <c r="DI27" s="28"/>
      <c r="DJ27" s="28">
        <v>1</v>
      </c>
      <c r="DK27" s="28"/>
      <c r="DL27" s="28"/>
      <c r="DM27" s="28">
        <v>1</v>
      </c>
      <c r="DN27" s="28"/>
      <c r="DO27" s="28"/>
      <c r="DP27" s="28">
        <v>1</v>
      </c>
      <c r="DQ27" s="28"/>
      <c r="DR27" s="28"/>
      <c r="DS27" s="28">
        <v>1</v>
      </c>
      <c r="DT27" s="28"/>
      <c r="DU27" s="28"/>
      <c r="DV27" s="28">
        <v>1</v>
      </c>
      <c r="DW27" s="28"/>
      <c r="DX27" s="28"/>
      <c r="DY27" s="28">
        <v>1</v>
      </c>
      <c r="DZ27" s="28"/>
      <c r="EA27" s="28"/>
      <c r="EB27" s="28">
        <v>1</v>
      </c>
      <c r="EC27" s="28"/>
      <c r="ED27" s="28"/>
      <c r="EE27" s="28">
        <v>1</v>
      </c>
      <c r="EF27" s="28"/>
      <c r="EG27" s="28"/>
      <c r="EH27" s="28">
        <v>1</v>
      </c>
      <c r="EI27" s="28"/>
      <c r="EJ27" s="28"/>
      <c r="EK27" s="28">
        <v>1</v>
      </c>
      <c r="EL27" s="28"/>
      <c r="EM27" s="28"/>
      <c r="EN27" s="28">
        <v>1</v>
      </c>
      <c r="EO27" s="28"/>
      <c r="EP27" s="28"/>
      <c r="EQ27" s="28">
        <v>1</v>
      </c>
      <c r="ER27" s="28"/>
      <c r="ES27" s="28"/>
      <c r="ET27" s="28">
        <v>1</v>
      </c>
      <c r="EU27" s="28"/>
      <c r="EV27" s="28"/>
      <c r="EW27" s="28">
        <v>1</v>
      </c>
      <c r="EX27" s="28"/>
      <c r="EY27" s="28"/>
      <c r="EZ27" s="28">
        <v>1</v>
      </c>
      <c r="FA27" s="28"/>
      <c r="FB27" s="28"/>
      <c r="FC27" s="28">
        <v>1</v>
      </c>
      <c r="FD27" s="28"/>
      <c r="FE27" s="28"/>
      <c r="FF27" s="28">
        <v>1</v>
      </c>
      <c r="FG27" s="28"/>
      <c r="FH27" s="28"/>
      <c r="FI27" s="28">
        <v>1</v>
      </c>
      <c r="FJ27" s="28"/>
      <c r="FK27" s="28"/>
      <c r="FL27" s="28">
        <v>1</v>
      </c>
      <c r="FM27" s="28"/>
      <c r="FN27" s="28"/>
      <c r="FO27" s="28">
        <v>1</v>
      </c>
      <c r="FP27" s="28"/>
      <c r="FQ27" s="28"/>
      <c r="FR27" s="28">
        <v>1</v>
      </c>
      <c r="FS27" s="28"/>
      <c r="FT27" s="28"/>
      <c r="FU27" s="28">
        <v>1</v>
      </c>
      <c r="FV27" s="28"/>
      <c r="FW27" s="28"/>
      <c r="FX27" s="28">
        <v>1</v>
      </c>
      <c r="FY27" s="28"/>
      <c r="FZ27" s="28"/>
      <c r="GA27" s="28">
        <v>1</v>
      </c>
      <c r="GB27" s="28"/>
      <c r="GC27" s="28"/>
      <c r="GD27" s="28">
        <v>1</v>
      </c>
      <c r="GE27" s="28"/>
      <c r="GF27" s="28"/>
      <c r="GG27" s="28">
        <v>1</v>
      </c>
      <c r="GH27" s="28"/>
      <c r="GI27" s="28"/>
      <c r="GJ27" s="28">
        <v>1</v>
      </c>
      <c r="GK27" s="28"/>
      <c r="GL27" s="28"/>
      <c r="GM27" s="28">
        <v>1</v>
      </c>
      <c r="GN27" s="28"/>
      <c r="GO27" s="28"/>
      <c r="GP27" s="28">
        <v>1</v>
      </c>
      <c r="GQ27" s="28"/>
      <c r="GR27" s="28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s="31" customFormat="1" ht="15.75" x14ac:dyDescent="0.25">
      <c r="A28" s="29">
        <v>15</v>
      </c>
      <c r="B28" s="27" t="s">
        <v>382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/>
      <c r="BF28" s="28">
        <v>1</v>
      </c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/>
      <c r="DE28" s="28">
        <v>1</v>
      </c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/>
      <c r="ER28" s="28">
        <v>1</v>
      </c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/>
      <c r="FM28" s="28">
        <v>1</v>
      </c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/>
      <c r="GH28" s="28">
        <v>1</v>
      </c>
      <c r="GI28" s="28"/>
      <c r="GJ28" s="28">
        <v>1</v>
      </c>
      <c r="GK28" s="28"/>
      <c r="GL28" s="28"/>
      <c r="GM28" s="28"/>
      <c r="GN28" s="28">
        <v>1</v>
      </c>
      <c r="GO28" s="28"/>
      <c r="GP28" s="28">
        <v>1</v>
      </c>
      <c r="GQ28" s="28"/>
      <c r="GR28" s="28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s="31" customFormat="1" ht="15.75" x14ac:dyDescent="0.25">
      <c r="A29" s="29">
        <v>16</v>
      </c>
      <c r="B29" s="27" t="s">
        <v>383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>
        <v>1</v>
      </c>
      <c r="S29" s="28"/>
      <c r="T29" s="28"/>
      <c r="U29" s="28">
        <v>1</v>
      </c>
      <c r="V29" s="28"/>
      <c r="W29" s="28"/>
      <c r="X29" s="28">
        <v>1</v>
      </c>
      <c r="Y29" s="28"/>
      <c r="Z29" s="28"/>
      <c r="AA29" s="28">
        <v>1</v>
      </c>
      <c r="AB29" s="28"/>
      <c r="AC29" s="28"/>
      <c r="AD29" s="28">
        <v>1</v>
      </c>
      <c r="AE29" s="28"/>
      <c r="AF29" s="28"/>
      <c r="AG29" s="28">
        <v>1</v>
      </c>
      <c r="AH29" s="28"/>
      <c r="AI29" s="28"/>
      <c r="AJ29" s="28">
        <v>1</v>
      </c>
      <c r="AK29" s="28"/>
      <c r="AL29" s="28"/>
      <c r="AM29" s="28">
        <v>1</v>
      </c>
      <c r="AN29" s="28"/>
      <c r="AO29" s="28"/>
      <c r="AP29" s="28">
        <v>1</v>
      </c>
      <c r="AQ29" s="28"/>
      <c r="AR29" s="28"/>
      <c r="AS29" s="28">
        <v>1</v>
      </c>
      <c r="AT29" s="28"/>
      <c r="AU29" s="28"/>
      <c r="AV29" s="28">
        <v>1</v>
      </c>
      <c r="AW29" s="28"/>
      <c r="AX29" s="28"/>
      <c r="AY29" s="28">
        <v>1</v>
      </c>
      <c r="AZ29" s="28"/>
      <c r="BA29" s="28"/>
      <c r="BB29" s="28">
        <v>1</v>
      </c>
      <c r="BC29" s="28"/>
      <c r="BD29" s="28"/>
      <c r="BE29" s="28">
        <v>1</v>
      </c>
      <c r="BF29" s="28"/>
      <c r="BG29" s="2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28">
        <v>1</v>
      </c>
      <c r="CA29" s="28"/>
      <c r="CB29" s="28"/>
      <c r="CC29" s="28">
        <v>1</v>
      </c>
      <c r="CD29" s="28"/>
      <c r="CE29" s="28"/>
      <c r="CF29" s="28">
        <v>1</v>
      </c>
      <c r="CG29" s="28"/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28">
        <v>1</v>
      </c>
      <c r="CV29" s="28"/>
      <c r="CW29" s="28"/>
      <c r="CX29" s="28">
        <v>1</v>
      </c>
      <c r="CY29" s="28"/>
      <c r="CZ29" s="28"/>
      <c r="DA29" s="28">
        <v>1</v>
      </c>
      <c r="DB29" s="28"/>
      <c r="DC29" s="28"/>
      <c r="DD29" s="28">
        <v>1</v>
      </c>
      <c r="DE29" s="28"/>
      <c r="DF29" s="28"/>
      <c r="DG29" s="28">
        <v>1</v>
      </c>
      <c r="DH29" s="28"/>
      <c r="DI29" s="28"/>
      <c r="DJ29" s="28">
        <v>1</v>
      </c>
      <c r="DK29" s="28"/>
      <c r="DL29" s="28"/>
      <c r="DM29" s="28">
        <v>1</v>
      </c>
      <c r="DN29" s="28"/>
      <c r="DO29" s="28"/>
      <c r="DP29" s="28">
        <v>1</v>
      </c>
      <c r="DQ29" s="28"/>
      <c r="DR29" s="28"/>
      <c r="DS29" s="28">
        <v>1</v>
      </c>
      <c r="DT29" s="28"/>
      <c r="DU29" s="28"/>
      <c r="DV29" s="28">
        <v>1</v>
      </c>
      <c r="DW29" s="28"/>
      <c r="DX29" s="28"/>
      <c r="DY29" s="28">
        <v>1</v>
      </c>
      <c r="DZ29" s="28"/>
      <c r="EA29" s="28"/>
      <c r="EB29" s="28">
        <v>1</v>
      </c>
      <c r="EC29" s="28"/>
      <c r="ED29" s="28"/>
      <c r="EE29" s="28">
        <v>1</v>
      </c>
      <c r="EF29" s="28"/>
      <c r="EG29" s="28"/>
      <c r="EH29" s="28">
        <v>1</v>
      </c>
      <c r="EI29" s="28"/>
      <c r="EJ29" s="28"/>
      <c r="EK29" s="28">
        <v>1</v>
      </c>
      <c r="EL29" s="28"/>
      <c r="EM29" s="28"/>
      <c r="EN29" s="28">
        <v>1</v>
      </c>
      <c r="EO29" s="28"/>
      <c r="EP29" s="28"/>
      <c r="EQ29" s="28">
        <v>1</v>
      </c>
      <c r="ER29" s="28"/>
      <c r="ES29" s="28"/>
      <c r="ET29" s="28">
        <v>1</v>
      </c>
      <c r="EU29" s="28"/>
      <c r="EV29" s="28"/>
      <c r="EW29" s="28">
        <v>1</v>
      </c>
      <c r="EX29" s="28"/>
      <c r="EY29" s="28"/>
      <c r="EZ29" s="28">
        <v>1</v>
      </c>
      <c r="FA29" s="28"/>
      <c r="FB29" s="28"/>
      <c r="FC29" s="28">
        <v>1</v>
      </c>
      <c r="FD29" s="28"/>
      <c r="FE29" s="28"/>
      <c r="FF29" s="28">
        <v>1</v>
      </c>
      <c r="FG29" s="28"/>
      <c r="FH29" s="28"/>
      <c r="FI29" s="28">
        <v>1</v>
      </c>
      <c r="FJ29" s="28"/>
      <c r="FK29" s="28"/>
      <c r="FL29" s="28">
        <v>1</v>
      </c>
      <c r="FM29" s="28"/>
      <c r="FN29" s="28"/>
      <c r="FO29" s="28">
        <v>1</v>
      </c>
      <c r="FP29" s="28"/>
      <c r="FQ29" s="28"/>
      <c r="FR29" s="28">
        <v>1</v>
      </c>
      <c r="FS29" s="28"/>
      <c r="FT29" s="28"/>
      <c r="FU29" s="28">
        <v>1</v>
      </c>
      <c r="FV29" s="28"/>
      <c r="FW29" s="28"/>
      <c r="FX29" s="28">
        <v>1</v>
      </c>
      <c r="FY29" s="28"/>
      <c r="FZ29" s="28"/>
      <c r="GA29" s="28">
        <v>1</v>
      </c>
      <c r="GB29" s="28"/>
      <c r="GC29" s="28"/>
      <c r="GD29" s="28">
        <v>1</v>
      </c>
      <c r="GE29" s="28"/>
      <c r="GF29" s="28"/>
      <c r="GG29" s="28">
        <v>1</v>
      </c>
      <c r="GH29" s="28"/>
      <c r="GI29" s="28"/>
      <c r="GJ29" s="28">
        <v>1</v>
      </c>
      <c r="GK29" s="28"/>
      <c r="GL29" s="28"/>
      <c r="GM29" s="28">
        <v>1</v>
      </c>
      <c r="GN29" s="28"/>
      <c r="GO29" s="28"/>
      <c r="GP29" s="28">
        <v>1</v>
      </c>
      <c r="GQ29" s="28"/>
      <c r="GR29" s="28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s="36" customFormat="1" ht="15.75" x14ac:dyDescent="0.25">
      <c r="A30" s="32">
        <v>17</v>
      </c>
      <c r="B30" s="33" t="s">
        <v>384</v>
      </c>
      <c r="C30" s="34">
        <v>1</v>
      </c>
      <c r="D30" s="34"/>
      <c r="E30" s="34"/>
      <c r="F30" s="34">
        <v>1</v>
      </c>
      <c r="G30" s="34"/>
      <c r="H30" s="34"/>
      <c r="I30" s="34">
        <v>1</v>
      </c>
      <c r="J30" s="34"/>
      <c r="K30" s="34"/>
      <c r="L30" s="34"/>
      <c r="M30" s="34">
        <v>1</v>
      </c>
      <c r="N30" s="34"/>
      <c r="O30" s="34"/>
      <c r="P30" s="34">
        <v>1</v>
      </c>
      <c r="Q30" s="34"/>
      <c r="R30" s="34"/>
      <c r="S30" s="34">
        <v>1</v>
      </c>
      <c r="T30" s="34"/>
      <c r="U30" s="34"/>
      <c r="V30" s="34">
        <v>1</v>
      </c>
      <c r="W30" s="34"/>
      <c r="X30" s="34">
        <v>1</v>
      </c>
      <c r="Y30" s="34"/>
      <c r="Z30" s="34"/>
      <c r="AA30" s="34">
        <v>1</v>
      </c>
      <c r="AB30" s="34"/>
      <c r="AC30" s="34"/>
      <c r="AD30" s="34">
        <v>1</v>
      </c>
      <c r="AE30" s="34"/>
      <c r="AF30" s="34"/>
      <c r="AG30" s="34">
        <v>1</v>
      </c>
      <c r="AH30" s="34"/>
      <c r="AI30" s="34"/>
      <c r="AJ30" s="34"/>
      <c r="AK30" s="34">
        <v>1</v>
      </c>
      <c r="AL30" s="34"/>
      <c r="AM30" s="34"/>
      <c r="AN30" s="34">
        <v>1</v>
      </c>
      <c r="AO30" s="34"/>
      <c r="AP30" s="34"/>
      <c r="AQ30" s="34">
        <v>1</v>
      </c>
      <c r="AR30" s="34"/>
      <c r="AS30" s="34"/>
      <c r="AT30" s="34">
        <v>1</v>
      </c>
      <c r="AU30" s="34"/>
      <c r="AV30" s="34"/>
      <c r="AW30" s="34">
        <v>1</v>
      </c>
      <c r="AX30" s="34"/>
      <c r="AY30" s="34"/>
      <c r="AZ30" s="34">
        <v>1</v>
      </c>
      <c r="BA30" s="34"/>
      <c r="BB30" s="34">
        <v>1</v>
      </c>
      <c r="BC30" s="34"/>
      <c r="BD30" s="34"/>
      <c r="BE30" s="34"/>
      <c r="BF30" s="34">
        <v>1</v>
      </c>
      <c r="BG30" s="34"/>
      <c r="BH30" s="34">
        <v>1</v>
      </c>
      <c r="BI30" s="34"/>
      <c r="BJ30" s="34"/>
      <c r="BK30" s="34"/>
      <c r="BL30" s="34">
        <v>1</v>
      </c>
      <c r="BM30" s="34"/>
      <c r="BN30" s="34"/>
      <c r="BO30" s="34">
        <v>1</v>
      </c>
      <c r="BP30" s="34"/>
      <c r="BQ30" s="34"/>
      <c r="BR30" s="34">
        <v>1</v>
      </c>
      <c r="BS30" s="34"/>
      <c r="BT30" s="34"/>
      <c r="BU30" s="34">
        <v>1</v>
      </c>
      <c r="BV30" s="34"/>
      <c r="BW30" s="34">
        <v>1</v>
      </c>
      <c r="BX30" s="34"/>
      <c r="BY30" s="34"/>
      <c r="BZ30" s="34">
        <v>1</v>
      </c>
      <c r="CA30" s="34"/>
      <c r="CB30" s="34"/>
      <c r="CC30" s="34">
        <v>1</v>
      </c>
      <c r="CD30" s="34"/>
      <c r="CE30" s="34"/>
      <c r="CF30" s="34">
        <v>1</v>
      </c>
      <c r="CG30" s="34"/>
      <c r="CH30" s="34"/>
      <c r="CI30" s="34">
        <v>1</v>
      </c>
      <c r="CJ30" s="34"/>
      <c r="CK30" s="34"/>
      <c r="CL30" s="34"/>
      <c r="CM30" s="34">
        <v>1</v>
      </c>
      <c r="CN30" s="34"/>
      <c r="CO30" s="34"/>
      <c r="CP30" s="34">
        <v>1</v>
      </c>
      <c r="CQ30" s="34"/>
      <c r="CR30" s="34"/>
      <c r="CS30" s="34">
        <v>1</v>
      </c>
      <c r="CT30" s="34"/>
      <c r="CU30" s="34"/>
      <c r="CV30" s="34">
        <v>1</v>
      </c>
      <c r="CW30" s="34"/>
      <c r="CX30" s="34"/>
      <c r="CY30" s="34">
        <v>1</v>
      </c>
      <c r="CZ30" s="34"/>
      <c r="DA30" s="34">
        <v>1</v>
      </c>
      <c r="DB30" s="34"/>
      <c r="DC30" s="34"/>
      <c r="DD30" s="34"/>
      <c r="DE30" s="34">
        <v>1</v>
      </c>
      <c r="DF30" s="34"/>
      <c r="DG30" s="34"/>
      <c r="DH30" s="34">
        <v>1</v>
      </c>
      <c r="DI30" s="34"/>
      <c r="DJ30" s="34"/>
      <c r="DK30" s="34">
        <v>1</v>
      </c>
      <c r="DL30" s="34"/>
      <c r="DM30" s="34">
        <v>1</v>
      </c>
      <c r="DN30" s="34"/>
      <c r="DO30" s="34"/>
      <c r="DP30" s="34">
        <v>1</v>
      </c>
      <c r="DQ30" s="34"/>
      <c r="DR30" s="34"/>
      <c r="DS30" s="34"/>
      <c r="DT30" s="34">
        <v>1</v>
      </c>
      <c r="DU30" s="34"/>
      <c r="DV30" s="34">
        <v>1</v>
      </c>
      <c r="DW30" s="34"/>
      <c r="DX30" s="34"/>
      <c r="DY30" s="34"/>
      <c r="DZ30" s="34">
        <v>1</v>
      </c>
      <c r="EA30" s="34"/>
      <c r="EB30" s="34">
        <v>1</v>
      </c>
      <c r="EC30" s="34"/>
      <c r="ED30" s="34"/>
      <c r="EE30" s="34"/>
      <c r="EF30" s="34">
        <v>1</v>
      </c>
      <c r="EG30" s="34"/>
      <c r="EH30" s="34"/>
      <c r="EI30" s="34">
        <v>1</v>
      </c>
      <c r="EJ30" s="34"/>
      <c r="EK30" s="34">
        <v>1</v>
      </c>
      <c r="EL30" s="34"/>
      <c r="EM30" s="34"/>
      <c r="EN30" s="34"/>
      <c r="EO30" s="34">
        <v>1</v>
      </c>
      <c r="EP30" s="34"/>
      <c r="EQ30" s="34"/>
      <c r="ER30" s="34">
        <v>1</v>
      </c>
      <c r="ES30" s="34"/>
      <c r="ET30" s="34"/>
      <c r="EU30" s="34">
        <v>1</v>
      </c>
      <c r="EV30" s="34"/>
      <c r="EW30" s="34"/>
      <c r="EX30" s="34"/>
      <c r="EY30" s="34">
        <v>1</v>
      </c>
      <c r="EZ30" s="34"/>
      <c r="FA30" s="34">
        <v>1</v>
      </c>
      <c r="FB30" s="34"/>
      <c r="FC30" s="34">
        <v>1</v>
      </c>
      <c r="FD30" s="34"/>
      <c r="FE30" s="34"/>
      <c r="FF30" s="34"/>
      <c r="FG30" s="34">
        <v>1</v>
      </c>
      <c r="FH30" s="34"/>
      <c r="FI30" s="34"/>
      <c r="FJ30" s="34">
        <v>1</v>
      </c>
      <c r="FK30" s="34"/>
      <c r="FL30" s="34">
        <v>1</v>
      </c>
      <c r="FM30" s="34"/>
      <c r="FN30" s="34"/>
      <c r="FO30" s="34"/>
      <c r="FP30" s="34">
        <v>1</v>
      </c>
      <c r="FQ30" s="34"/>
      <c r="FR30" s="34"/>
      <c r="FS30" s="34">
        <v>1</v>
      </c>
      <c r="FT30" s="34"/>
      <c r="FU30" s="34"/>
      <c r="FV30" s="34">
        <v>1</v>
      </c>
      <c r="FW30" s="34"/>
      <c r="FX30" s="34"/>
      <c r="FY30" s="34">
        <v>1</v>
      </c>
      <c r="FZ30" s="34"/>
      <c r="GA30" s="34"/>
      <c r="GB30" s="34">
        <v>1</v>
      </c>
      <c r="GC30" s="34"/>
      <c r="GD30" s="34"/>
      <c r="GE30" s="34">
        <v>1</v>
      </c>
      <c r="GF30" s="34"/>
      <c r="GG30" s="34"/>
      <c r="GH30" s="34">
        <v>1</v>
      </c>
      <c r="GI30" s="34"/>
      <c r="GJ30" s="34"/>
      <c r="GK30" s="34">
        <v>1</v>
      </c>
      <c r="GL30" s="34"/>
      <c r="GM30" s="34">
        <v>1</v>
      </c>
      <c r="GN30" s="34"/>
      <c r="GO30" s="34"/>
      <c r="GP30" s="34">
        <v>1</v>
      </c>
      <c r="GQ30" s="34"/>
      <c r="GR30" s="34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s="31" customFormat="1" ht="15.75" x14ac:dyDescent="0.25">
      <c r="A31" s="29">
        <v>18</v>
      </c>
      <c r="B31" s="27" t="s">
        <v>385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/>
      <c r="P31" s="28">
        <v>1</v>
      </c>
      <c r="Q31" s="28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28">
        <v>1</v>
      </c>
      <c r="AK31" s="28"/>
      <c r="AL31" s="28"/>
      <c r="AM31" s="28">
        <v>1</v>
      </c>
      <c r="AN31" s="28"/>
      <c r="AO31" s="28"/>
      <c r="AP31" s="28"/>
      <c r="AQ31" s="28">
        <v>1</v>
      </c>
      <c r="AR31" s="28"/>
      <c r="AS31" s="28">
        <v>1</v>
      </c>
      <c r="AT31" s="28"/>
      <c r="AU31" s="28"/>
      <c r="AV31" s="28">
        <v>1</v>
      </c>
      <c r="AW31" s="28"/>
      <c r="AX31" s="28"/>
      <c r="AY31" s="28">
        <v>1</v>
      </c>
      <c r="AZ31" s="28"/>
      <c r="BA31" s="28"/>
      <c r="BB31" s="28">
        <v>1</v>
      </c>
      <c r="BC31" s="28"/>
      <c r="BD31" s="28"/>
      <c r="BE31" s="28">
        <v>1</v>
      </c>
      <c r="BF31" s="28"/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/>
      <c r="BU31" s="28">
        <v>1</v>
      </c>
      <c r="BV31" s="28"/>
      <c r="BW31" s="28">
        <v>1</v>
      </c>
      <c r="BX31" s="28"/>
      <c r="BY31" s="28"/>
      <c r="BZ31" s="28">
        <v>1</v>
      </c>
      <c r="CA31" s="28"/>
      <c r="CB31" s="2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>
        <v>1</v>
      </c>
      <c r="CP31" s="28"/>
      <c r="CQ31" s="28"/>
      <c r="CR31" s="28">
        <v>1</v>
      </c>
      <c r="CS31" s="28"/>
      <c r="CT31" s="28"/>
      <c r="CU31" s="28">
        <v>1</v>
      </c>
      <c r="CV31" s="28"/>
      <c r="CW31" s="28"/>
      <c r="CX31" s="28">
        <v>1</v>
      </c>
      <c r="CY31" s="28"/>
      <c r="CZ31" s="28"/>
      <c r="DA31" s="28">
        <v>1</v>
      </c>
      <c r="DB31" s="28"/>
      <c r="DC31" s="28"/>
      <c r="DD31" s="28">
        <v>1</v>
      </c>
      <c r="DE31" s="28"/>
      <c r="DF31" s="28"/>
      <c r="DG31" s="28">
        <v>1</v>
      </c>
      <c r="DH31" s="28"/>
      <c r="DI31" s="28"/>
      <c r="DJ31" s="28">
        <v>1</v>
      </c>
      <c r="DK31" s="28"/>
      <c r="DL31" s="28"/>
      <c r="DM31" s="28">
        <v>1</v>
      </c>
      <c r="DN31" s="28"/>
      <c r="DO31" s="28"/>
      <c r="DP31" s="28">
        <v>1</v>
      </c>
      <c r="DQ31" s="28"/>
      <c r="DR31" s="28"/>
      <c r="DS31" s="28">
        <v>1</v>
      </c>
      <c r="DT31" s="28"/>
      <c r="DU31" s="28"/>
      <c r="DV31" s="28">
        <v>1</v>
      </c>
      <c r="DW31" s="28"/>
      <c r="DX31" s="28"/>
      <c r="DY31" s="28">
        <v>1</v>
      </c>
      <c r="DZ31" s="28"/>
      <c r="EA31" s="28"/>
      <c r="EB31" s="28">
        <v>1</v>
      </c>
      <c r="EC31" s="28"/>
      <c r="ED31" s="28"/>
      <c r="EE31" s="28">
        <v>1</v>
      </c>
      <c r="EF31" s="28"/>
      <c r="EG31" s="28"/>
      <c r="EH31" s="28">
        <v>1</v>
      </c>
      <c r="EI31" s="28"/>
      <c r="EJ31" s="28"/>
      <c r="EK31" s="28">
        <v>1</v>
      </c>
      <c r="EL31" s="28"/>
      <c r="EM31" s="28"/>
      <c r="EN31" s="28">
        <v>1</v>
      </c>
      <c r="EO31" s="28"/>
      <c r="EP31" s="28"/>
      <c r="EQ31" s="28">
        <v>1</v>
      </c>
      <c r="ER31" s="28"/>
      <c r="ES31" s="28"/>
      <c r="ET31" s="28">
        <v>1</v>
      </c>
      <c r="EU31" s="28"/>
      <c r="EV31" s="28"/>
      <c r="EW31" s="28">
        <v>1</v>
      </c>
      <c r="EX31" s="28"/>
      <c r="EY31" s="28"/>
      <c r="EZ31" s="28">
        <v>1</v>
      </c>
      <c r="FA31" s="28"/>
      <c r="FB31" s="28"/>
      <c r="FC31" s="28">
        <v>1</v>
      </c>
      <c r="FD31" s="28"/>
      <c r="FE31" s="28"/>
      <c r="FF31" s="28">
        <v>1</v>
      </c>
      <c r="FG31" s="28"/>
      <c r="FH31" s="28"/>
      <c r="FI31" s="28">
        <v>1</v>
      </c>
      <c r="FJ31" s="28"/>
      <c r="FK31" s="28"/>
      <c r="FL31" s="28">
        <v>1</v>
      </c>
      <c r="FM31" s="28"/>
      <c r="FN31" s="28"/>
      <c r="FO31" s="28">
        <v>1</v>
      </c>
      <c r="FP31" s="28"/>
      <c r="FQ31" s="28"/>
      <c r="FR31" s="28">
        <v>1</v>
      </c>
      <c r="FS31" s="28"/>
      <c r="FT31" s="28"/>
      <c r="FU31" s="28">
        <v>1</v>
      </c>
      <c r="FV31" s="28"/>
      <c r="FW31" s="28"/>
      <c r="FX31" s="28">
        <v>1</v>
      </c>
      <c r="FY31" s="28"/>
      <c r="FZ31" s="28"/>
      <c r="GA31" s="28">
        <v>1</v>
      </c>
      <c r="GB31" s="28"/>
      <c r="GC31" s="28"/>
      <c r="GD31" s="28">
        <v>1</v>
      </c>
      <c r="GE31" s="28"/>
      <c r="GF31" s="28"/>
      <c r="GG31" s="28">
        <v>1</v>
      </c>
      <c r="GH31" s="28"/>
      <c r="GI31" s="28"/>
      <c r="GJ31" s="28">
        <v>1</v>
      </c>
      <c r="GK31" s="28"/>
      <c r="GL31" s="28"/>
      <c r="GM31" s="28">
        <v>1</v>
      </c>
      <c r="GN31" s="28"/>
      <c r="GO31" s="28"/>
      <c r="GP31" s="28">
        <v>1</v>
      </c>
      <c r="GQ31" s="28"/>
      <c r="GR31" s="28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s="31" customFormat="1" ht="15.75" x14ac:dyDescent="0.25">
      <c r="A32" s="29">
        <v>19</v>
      </c>
      <c r="B32" s="27" t="s">
        <v>386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s="36" customFormat="1" ht="15.75" x14ac:dyDescent="0.25">
      <c r="A33" s="32">
        <v>20</v>
      </c>
      <c r="B33" s="33" t="s">
        <v>387</v>
      </c>
      <c r="C33" s="34"/>
      <c r="D33" s="34"/>
      <c r="E33" s="34">
        <v>1</v>
      </c>
      <c r="F33" s="34"/>
      <c r="G33" s="34"/>
      <c r="H33" s="34">
        <v>1</v>
      </c>
      <c r="I33" s="34"/>
      <c r="J33" s="34"/>
      <c r="K33" s="34">
        <v>1</v>
      </c>
      <c r="L33" s="34"/>
      <c r="M33" s="34"/>
      <c r="N33" s="34">
        <v>1</v>
      </c>
      <c r="O33" s="34"/>
      <c r="P33" s="34"/>
      <c r="Q33" s="34">
        <v>1</v>
      </c>
      <c r="R33" s="34"/>
      <c r="S33" s="34"/>
      <c r="T33" s="34">
        <v>1</v>
      </c>
      <c r="U33" s="34"/>
      <c r="V33" s="34"/>
      <c r="W33" s="34">
        <v>1</v>
      </c>
      <c r="X33" s="34"/>
      <c r="Y33" s="34"/>
      <c r="Z33" s="34">
        <v>1</v>
      </c>
      <c r="AA33" s="34"/>
      <c r="AB33" s="34"/>
      <c r="AC33" s="34">
        <v>1</v>
      </c>
      <c r="AD33" s="34"/>
      <c r="AE33" s="34"/>
      <c r="AF33" s="34">
        <v>1</v>
      </c>
      <c r="AG33" s="34"/>
      <c r="AH33" s="34"/>
      <c r="AI33" s="34">
        <v>1</v>
      </c>
      <c r="AJ33" s="34"/>
      <c r="AK33" s="34"/>
      <c r="AL33" s="34">
        <v>1</v>
      </c>
      <c r="AM33" s="34"/>
      <c r="AN33" s="34"/>
      <c r="AO33" s="34">
        <v>1</v>
      </c>
      <c r="AP33" s="34"/>
      <c r="AQ33" s="34"/>
      <c r="AR33" s="34">
        <v>1</v>
      </c>
      <c r="AS33" s="34"/>
      <c r="AT33" s="34"/>
      <c r="AU33" s="34">
        <v>1</v>
      </c>
      <c r="AV33" s="34"/>
      <c r="AW33" s="34"/>
      <c r="AX33" s="34">
        <v>1</v>
      </c>
      <c r="AY33" s="34"/>
      <c r="AZ33" s="34"/>
      <c r="BA33" s="34">
        <v>1</v>
      </c>
      <c r="BB33" s="34"/>
      <c r="BC33" s="34"/>
      <c r="BD33" s="34">
        <v>1</v>
      </c>
      <c r="BE33" s="34"/>
      <c r="BF33" s="34"/>
      <c r="BG33" s="34">
        <v>1</v>
      </c>
      <c r="BH33" s="34"/>
      <c r="BI33" s="34"/>
      <c r="BJ33" s="34">
        <v>1</v>
      </c>
      <c r="BK33" s="34"/>
      <c r="BL33" s="34"/>
      <c r="BM33" s="34">
        <v>1</v>
      </c>
      <c r="BN33" s="34"/>
      <c r="BO33" s="34"/>
      <c r="BP33" s="34">
        <v>1</v>
      </c>
      <c r="BQ33" s="34"/>
      <c r="BR33" s="34"/>
      <c r="BS33" s="34">
        <v>1</v>
      </c>
      <c r="BT33" s="34"/>
      <c r="BU33" s="34"/>
      <c r="BV33" s="34">
        <v>1</v>
      </c>
      <c r="BW33" s="34"/>
      <c r="BX33" s="34"/>
      <c r="BY33" s="34">
        <v>1</v>
      </c>
      <c r="BZ33" s="34"/>
      <c r="CA33" s="34"/>
      <c r="CB33" s="34">
        <v>1</v>
      </c>
      <c r="CC33" s="34"/>
      <c r="CD33" s="34"/>
      <c r="CE33" s="34">
        <v>1</v>
      </c>
      <c r="CF33" s="34"/>
      <c r="CG33" s="34"/>
      <c r="CH33" s="34">
        <v>1</v>
      </c>
      <c r="CI33" s="34"/>
      <c r="CJ33" s="34"/>
      <c r="CK33" s="34">
        <v>1</v>
      </c>
      <c r="CL33" s="34"/>
      <c r="CM33" s="34"/>
      <c r="CN33" s="34">
        <v>1</v>
      </c>
      <c r="CO33" s="34"/>
      <c r="CP33" s="34"/>
      <c r="CQ33" s="34">
        <v>1</v>
      </c>
      <c r="CR33" s="34"/>
      <c r="CS33" s="34"/>
      <c r="CT33" s="34">
        <v>1</v>
      </c>
      <c r="CU33" s="34"/>
      <c r="CV33" s="34"/>
      <c r="CW33" s="34">
        <v>1</v>
      </c>
      <c r="CX33" s="34"/>
      <c r="CY33" s="34"/>
      <c r="CZ33" s="34">
        <v>1</v>
      </c>
      <c r="DA33" s="34"/>
      <c r="DB33" s="34"/>
      <c r="DC33" s="34">
        <v>1</v>
      </c>
      <c r="DD33" s="34"/>
      <c r="DE33" s="34"/>
      <c r="DF33" s="34">
        <v>1</v>
      </c>
      <c r="DG33" s="34"/>
      <c r="DH33" s="34"/>
      <c r="DI33" s="34">
        <v>1</v>
      </c>
      <c r="DJ33" s="34"/>
      <c r="DK33" s="34"/>
      <c r="DL33" s="34">
        <v>1</v>
      </c>
      <c r="DM33" s="34"/>
      <c r="DN33" s="34"/>
      <c r="DO33" s="34">
        <v>1</v>
      </c>
      <c r="DP33" s="34"/>
      <c r="DQ33" s="34"/>
      <c r="DR33" s="34">
        <v>1</v>
      </c>
      <c r="DS33" s="34"/>
      <c r="DT33" s="34"/>
      <c r="DU33" s="34">
        <v>1</v>
      </c>
      <c r="DV33" s="34"/>
      <c r="DW33" s="34"/>
      <c r="DX33" s="34">
        <v>1</v>
      </c>
      <c r="DY33" s="34"/>
      <c r="DZ33" s="34">
        <v>1</v>
      </c>
      <c r="EA33" s="34"/>
      <c r="EB33" s="34"/>
      <c r="EC33" s="34">
        <v>1</v>
      </c>
      <c r="ED33" s="34"/>
      <c r="EE33" s="34"/>
      <c r="EF33" s="34"/>
      <c r="EG33" s="34">
        <v>1</v>
      </c>
      <c r="EH33" s="34"/>
      <c r="EI33" s="34"/>
      <c r="EJ33" s="34">
        <v>1</v>
      </c>
      <c r="EK33" s="34"/>
      <c r="EL33" s="34"/>
      <c r="EM33" s="34">
        <v>1</v>
      </c>
      <c r="EN33" s="34"/>
      <c r="EO33" s="34"/>
      <c r="EP33" s="34">
        <v>1</v>
      </c>
      <c r="EQ33" s="34"/>
      <c r="ER33" s="34"/>
      <c r="ES33" s="34">
        <v>1</v>
      </c>
      <c r="ET33" s="34"/>
      <c r="EU33" s="34">
        <v>1</v>
      </c>
      <c r="EV33" s="34"/>
      <c r="EW33" s="34"/>
      <c r="EX33" s="34">
        <v>1</v>
      </c>
      <c r="EY33" s="34"/>
      <c r="EZ33" s="34"/>
      <c r="FA33" s="34"/>
      <c r="FB33" s="34">
        <v>1</v>
      </c>
      <c r="FC33" s="34"/>
      <c r="FD33" s="34"/>
      <c r="FE33" s="34">
        <v>1</v>
      </c>
      <c r="FF33" s="34"/>
      <c r="FG33" s="34"/>
      <c r="FH33" s="34">
        <v>1</v>
      </c>
      <c r="FI33" s="34"/>
      <c r="FJ33" s="34"/>
      <c r="FK33" s="34">
        <v>1</v>
      </c>
      <c r="FL33" s="34"/>
      <c r="FM33" s="34"/>
      <c r="FN33" s="34">
        <v>1</v>
      </c>
      <c r="FO33" s="34"/>
      <c r="FP33" s="34"/>
      <c r="FQ33" s="34">
        <v>1</v>
      </c>
      <c r="FR33" s="34"/>
      <c r="FS33" s="34"/>
      <c r="FT33" s="34">
        <v>1</v>
      </c>
      <c r="FU33" s="34"/>
      <c r="FV33" s="34"/>
      <c r="FW33" s="34">
        <v>1</v>
      </c>
      <c r="FX33" s="34"/>
      <c r="FY33" s="34"/>
      <c r="FZ33" s="34">
        <v>1</v>
      </c>
      <c r="GA33" s="34"/>
      <c r="GB33" s="34"/>
      <c r="GC33" s="34">
        <v>1</v>
      </c>
      <c r="GD33" s="34"/>
      <c r="GE33" s="34"/>
      <c r="GF33" s="34">
        <v>1</v>
      </c>
      <c r="GG33" s="34"/>
      <c r="GH33" s="34"/>
      <c r="GI33" s="34">
        <v>1</v>
      </c>
      <c r="GJ33" s="34"/>
      <c r="GK33" s="34"/>
      <c r="GL33" s="34">
        <v>1</v>
      </c>
      <c r="GM33" s="34"/>
      <c r="GN33" s="34"/>
      <c r="GO33" s="34">
        <v>1</v>
      </c>
      <c r="GP33" s="34"/>
      <c r="GQ33" s="34"/>
      <c r="GR33" s="34">
        <v>1</v>
      </c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x14ac:dyDescent="0.25">
      <c r="A34" s="44" t="s">
        <v>44</v>
      </c>
      <c r="B34" s="45"/>
      <c r="C34" s="3">
        <f t="shared" ref="C34:AH34" si="0">SUM(C14:C33)</f>
        <v>17</v>
      </c>
      <c r="D34" s="3">
        <f t="shared" si="0"/>
        <v>2</v>
      </c>
      <c r="E34" s="3">
        <f t="shared" si="0"/>
        <v>1</v>
      </c>
      <c r="F34" s="3">
        <f t="shared" si="0"/>
        <v>17</v>
      </c>
      <c r="G34" s="3">
        <f t="shared" si="0"/>
        <v>2</v>
      </c>
      <c r="H34" s="3">
        <f t="shared" si="0"/>
        <v>1</v>
      </c>
      <c r="I34" s="3">
        <f t="shared" si="0"/>
        <v>17</v>
      </c>
      <c r="J34" s="3">
        <f t="shared" si="0"/>
        <v>2</v>
      </c>
      <c r="K34" s="3">
        <f t="shared" si="0"/>
        <v>1</v>
      </c>
      <c r="L34" s="3">
        <f t="shared" si="0"/>
        <v>16</v>
      </c>
      <c r="M34" s="3">
        <f t="shared" si="0"/>
        <v>3</v>
      </c>
      <c r="N34" s="3">
        <f t="shared" si="0"/>
        <v>1</v>
      </c>
      <c r="O34" s="3">
        <f t="shared" si="0"/>
        <v>15</v>
      </c>
      <c r="P34" s="3">
        <f t="shared" si="0"/>
        <v>4</v>
      </c>
      <c r="Q34" s="3">
        <f t="shared" si="0"/>
        <v>1</v>
      </c>
      <c r="R34" s="3">
        <f t="shared" si="0"/>
        <v>17</v>
      </c>
      <c r="S34" s="3">
        <f t="shared" si="0"/>
        <v>2</v>
      </c>
      <c r="T34" s="3">
        <f t="shared" si="0"/>
        <v>1</v>
      </c>
      <c r="U34" s="3">
        <f t="shared" si="0"/>
        <v>16</v>
      </c>
      <c r="V34" s="3">
        <f t="shared" si="0"/>
        <v>3</v>
      </c>
      <c r="W34" s="3">
        <f t="shared" si="0"/>
        <v>1</v>
      </c>
      <c r="X34" s="3">
        <f t="shared" si="0"/>
        <v>17</v>
      </c>
      <c r="Y34" s="3">
        <f t="shared" si="0"/>
        <v>2</v>
      </c>
      <c r="Z34" s="3">
        <f t="shared" si="0"/>
        <v>1</v>
      </c>
      <c r="AA34" s="3">
        <f t="shared" si="0"/>
        <v>18</v>
      </c>
      <c r="AB34" s="3">
        <f t="shared" si="0"/>
        <v>1</v>
      </c>
      <c r="AC34" s="3">
        <f t="shared" si="0"/>
        <v>1</v>
      </c>
      <c r="AD34" s="3">
        <f t="shared" si="0"/>
        <v>17</v>
      </c>
      <c r="AE34" s="3">
        <f t="shared" si="0"/>
        <v>2</v>
      </c>
      <c r="AF34" s="3">
        <f t="shared" si="0"/>
        <v>1</v>
      </c>
      <c r="AG34" s="3">
        <f t="shared" si="0"/>
        <v>16</v>
      </c>
      <c r="AH34" s="3">
        <f t="shared" si="0"/>
        <v>3</v>
      </c>
      <c r="AI34" s="3">
        <f t="shared" ref="AI34:BN34" si="1">SUM(AI14:AI33)</f>
        <v>1</v>
      </c>
      <c r="AJ34" s="3">
        <f t="shared" si="1"/>
        <v>15</v>
      </c>
      <c r="AK34" s="3">
        <f t="shared" si="1"/>
        <v>4</v>
      </c>
      <c r="AL34" s="3">
        <f t="shared" si="1"/>
        <v>1</v>
      </c>
      <c r="AM34" s="3">
        <f t="shared" si="1"/>
        <v>17</v>
      </c>
      <c r="AN34" s="3">
        <f t="shared" si="1"/>
        <v>2</v>
      </c>
      <c r="AO34" s="3">
        <f t="shared" si="1"/>
        <v>1</v>
      </c>
      <c r="AP34" s="3">
        <f t="shared" si="1"/>
        <v>11</v>
      </c>
      <c r="AQ34" s="3">
        <f t="shared" si="1"/>
        <v>8</v>
      </c>
      <c r="AR34" s="3">
        <f t="shared" si="1"/>
        <v>1</v>
      </c>
      <c r="AS34" s="3">
        <f t="shared" si="1"/>
        <v>13</v>
      </c>
      <c r="AT34" s="3">
        <f t="shared" si="1"/>
        <v>6</v>
      </c>
      <c r="AU34" s="3">
        <f t="shared" si="1"/>
        <v>1</v>
      </c>
      <c r="AV34" s="3">
        <f t="shared" si="1"/>
        <v>14</v>
      </c>
      <c r="AW34" s="3">
        <f t="shared" si="1"/>
        <v>5</v>
      </c>
      <c r="AX34" s="3">
        <f t="shared" si="1"/>
        <v>1</v>
      </c>
      <c r="AY34" s="3">
        <f t="shared" si="1"/>
        <v>15</v>
      </c>
      <c r="AZ34" s="3">
        <f t="shared" si="1"/>
        <v>4</v>
      </c>
      <c r="BA34" s="3">
        <f t="shared" si="1"/>
        <v>1</v>
      </c>
      <c r="BB34" s="3">
        <f t="shared" si="1"/>
        <v>16</v>
      </c>
      <c r="BC34" s="3">
        <f t="shared" si="1"/>
        <v>3</v>
      </c>
      <c r="BD34" s="3">
        <f t="shared" si="1"/>
        <v>1</v>
      </c>
      <c r="BE34" s="3">
        <f t="shared" si="1"/>
        <v>15</v>
      </c>
      <c r="BF34" s="3">
        <f t="shared" si="1"/>
        <v>4</v>
      </c>
      <c r="BG34" s="3">
        <f t="shared" si="1"/>
        <v>1</v>
      </c>
      <c r="BH34" s="3">
        <f t="shared" si="1"/>
        <v>15</v>
      </c>
      <c r="BI34" s="3">
        <f t="shared" si="1"/>
        <v>4</v>
      </c>
      <c r="BJ34" s="3">
        <f t="shared" si="1"/>
        <v>1</v>
      </c>
      <c r="BK34" s="3">
        <f t="shared" si="1"/>
        <v>15</v>
      </c>
      <c r="BL34" s="3">
        <f t="shared" si="1"/>
        <v>4</v>
      </c>
      <c r="BM34" s="3">
        <f t="shared" si="1"/>
        <v>1</v>
      </c>
      <c r="BN34" s="3">
        <f t="shared" si="1"/>
        <v>14</v>
      </c>
      <c r="BO34" s="3">
        <f t="shared" ref="BO34:CT34" si="2">SUM(BO14:BO33)</f>
        <v>5</v>
      </c>
      <c r="BP34" s="3">
        <f t="shared" si="2"/>
        <v>1</v>
      </c>
      <c r="BQ34" s="3">
        <f t="shared" si="2"/>
        <v>15</v>
      </c>
      <c r="BR34" s="3">
        <f t="shared" si="2"/>
        <v>4</v>
      </c>
      <c r="BS34" s="3">
        <f t="shared" si="2"/>
        <v>1</v>
      </c>
      <c r="BT34" s="3">
        <f t="shared" si="2"/>
        <v>12</v>
      </c>
      <c r="BU34" s="3">
        <f t="shared" si="2"/>
        <v>7</v>
      </c>
      <c r="BV34" s="3">
        <f t="shared" si="2"/>
        <v>1</v>
      </c>
      <c r="BW34" s="3">
        <f t="shared" si="2"/>
        <v>17</v>
      </c>
      <c r="BX34" s="3">
        <f t="shared" si="2"/>
        <v>2</v>
      </c>
      <c r="BY34" s="3">
        <f t="shared" si="2"/>
        <v>1</v>
      </c>
      <c r="BZ34" s="3">
        <f t="shared" si="2"/>
        <v>17</v>
      </c>
      <c r="CA34" s="3">
        <f t="shared" si="2"/>
        <v>2</v>
      </c>
      <c r="CB34" s="3">
        <f t="shared" si="2"/>
        <v>1</v>
      </c>
      <c r="CC34" s="3">
        <f t="shared" si="2"/>
        <v>15</v>
      </c>
      <c r="CD34" s="3">
        <f t="shared" si="2"/>
        <v>4</v>
      </c>
      <c r="CE34" s="3">
        <f t="shared" si="2"/>
        <v>1</v>
      </c>
      <c r="CF34" s="3">
        <f t="shared" si="2"/>
        <v>15</v>
      </c>
      <c r="CG34" s="3">
        <f t="shared" si="2"/>
        <v>4</v>
      </c>
      <c r="CH34" s="3">
        <f t="shared" si="2"/>
        <v>1</v>
      </c>
      <c r="CI34" s="3">
        <f t="shared" si="2"/>
        <v>16</v>
      </c>
      <c r="CJ34" s="3">
        <f t="shared" si="2"/>
        <v>3</v>
      </c>
      <c r="CK34" s="3">
        <f t="shared" si="2"/>
        <v>1</v>
      </c>
      <c r="CL34" s="3">
        <f t="shared" si="2"/>
        <v>15</v>
      </c>
      <c r="CM34" s="3">
        <f t="shared" si="2"/>
        <v>4</v>
      </c>
      <c r="CN34" s="3">
        <f t="shared" si="2"/>
        <v>1</v>
      </c>
      <c r="CO34" s="3">
        <f t="shared" si="2"/>
        <v>15</v>
      </c>
      <c r="CP34" s="3">
        <f t="shared" si="2"/>
        <v>4</v>
      </c>
      <c r="CQ34" s="3">
        <f t="shared" si="2"/>
        <v>1</v>
      </c>
      <c r="CR34" s="3">
        <f t="shared" si="2"/>
        <v>13</v>
      </c>
      <c r="CS34" s="3">
        <f t="shared" si="2"/>
        <v>6</v>
      </c>
      <c r="CT34" s="3">
        <f t="shared" si="2"/>
        <v>1</v>
      </c>
      <c r="CU34" s="3">
        <f t="shared" ref="CU34:DZ34" si="3">SUM(CU14:CU33)</f>
        <v>14</v>
      </c>
      <c r="CV34" s="3">
        <f t="shared" si="3"/>
        <v>5</v>
      </c>
      <c r="CW34" s="3">
        <f t="shared" si="3"/>
        <v>1</v>
      </c>
      <c r="CX34" s="3">
        <f t="shared" si="3"/>
        <v>15</v>
      </c>
      <c r="CY34" s="3">
        <f t="shared" si="3"/>
        <v>4</v>
      </c>
      <c r="CZ34" s="3">
        <f t="shared" si="3"/>
        <v>1</v>
      </c>
      <c r="DA34" s="3">
        <f t="shared" si="3"/>
        <v>16</v>
      </c>
      <c r="DB34" s="3">
        <f t="shared" si="3"/>
        <v>3</v>
      </c>
      <c r="DC34" s="3">
        <f t="shared" si="3"/>
        <v>1</v>
      </c>
      <c r="DD34" s="3">
        <f t="shared" si="3"/>
        <v>17</v>
      </c>
      <c r="DE34" s="3">
        <f t="shared" si="3"/>
        <v>2</v>
      </c>
      <c r="DF34" s="3">
        <f t="shared" si="3"/>
        <v>1</v>
      </c>
      <c r="DG34" s="3">
        <f t="shared" si="3"/>
        <v>17</v>
      </c>
      <c r="DH34" s="3">
        <f t="shared" si="3"/>
        <v>2</v>
      </c>
      <c r="DI34" s="3">
        <f t="shared" si="3"/>
        <v>1</v>
      </c>
      <c r="DJ34" s="3">
        <f t="shared" si="3"/>
        <v>17</v>
      </c>
      <c r="DK34" s="3">
        <f t="shared" si="3"/>
        <v>2</v>
      </c>
      <c r="DL34" s="3">
        <f t="shared" si="3"/>
        <v>1</v>
      </c>
      <c r="DM34" s="3">
        <f t="shared" si="3"/>
        <v>16</v>
      </c>
      <c r="DN34" s="3">
        <f t="shared" si="3"/>
        <v>3</v>
      </c>
      <c r="DO34" s="3">
        <f t="shared" si="3"/>
        <v>1</v>
      </c>
      <c r="DP34" s="3">
        <f t="shared" si="3"/>
        <v>17</v>
      </c>
      <c r="DQ34" s="3">
        <f t="shared" si="3"/>
        <v>2</v>
      </c>
      <c r="DR34" s="3">
        <f t="shared" si="3"/>
        <v>1</v>
      </c>
      <c r="DS34" s="3">
        <f t="shared" si="3"/>
        <v>15</v>
      </c>
      <c r="DT34" s="3">
        <f t="shared" si="3"/>
        <v>4</v>
      </c>
      <c r="DU34" s="3">
        <f t="shared" si="3"/>
        <v>1</v>
      </c>
      <c r="DV34" s="3">
        <f t="shared" si="3"/>
        <v>17</v>
      </c>
      <c r="DW34" s="3">
        <f t="shared" si="3"/>
        <v>2</v>
      </c>
      <c r="DX34" s="3">
        <f t="shared" si="3"/>
        <v>1</v>
      </c>
      <c r="DY34" s="3">
        <f t="shared" si="3"/>
        <v>17</v>
      </c>
      <c r="DZ34" s="3">
        <f t="shared" si="3"/>
        <v>3</v>
      </c>
      <c r="EA34" s="3">
        <f t="shared" ref="EA34:FF34" si="4">SUM(EA14:EA33)</f>
        <v>0</v>
      </c>
      <c r="EB34" s="3">
        <f t="shared" si="4"/>
        <v>17</v>
      </c>
      <c r="EC34" s="3">
        <f t="shared" si="4"/>
        <v>3</v>
      </c>
      <c r="ED34" s="3">
        <f t="shared" si="4"/>
        <v>0</v>
      </c>
      <c r="EE34" s="3">
        <f t="shared" si="4"/>
        <v>15</v>
      </c>
      <c r="EF34" s="3">
        <f t="shared" si="4"/>
        <v>4</v>
      </c>
      <c r="EG34" s="3">
        <f t="shared" si="4"/>
        <v>1</v>
      </c>
      <c r="EH34" s="3">
        <f t="shared" si="4"/>
        <v>14</v>
      </c>
      <c r="EI34" s="3">
        <f t="shared" si="4"/>
        <v>5</v>
      </c>
      <c r="EJ34" s="3">
        <f t="shared" si="4"/>
        <v>1</v>
      </c>
      <c r="EK34" s="3">
        <f t="shared" si="4"/>
        <v>18</v>
      </c>
      <c r="EL34" s="3">
        <f t="shared" si="4"/>
        <v>1</v>
      </c>
      <c r="EM34" s="3">
        <f t="shared" si="4"/>
        <v>1</v>
      </c>
      <c r="EN34" s="3">
        <f t="shared" si="4"/>
        <v>13</v>
      </c>
      <c r="EO34" s="3">
        <f t="shared" si="4"/>
        <v>6</v>
      </c>
      <c r="EP34" s="3">
        <f t="shared" si="4"/>
        <v>1</v>
      </c>
      <c r="EQ34" s="3">
        <f t="shared" si="4"/>
        <v>13</v>
      </c>
      <c r="ER34" s="3">
        <f t="shared" si="4"/>
        <v>6</v>
      </c>
      <c r="ES34" s="3">
        <f t="shared" si="4"/>
        <v>1</v>
      </c>
      <c r="ET34" s="3">
        <f t="shared" si="4"/>
        <v>16</v>
      </c>
      <c r="EU34" s="3">
        <f t="shared" si="4"/>
        <v>4</v>
      </c>
      <c r="EV34" s="3">
        <f t="shared" si="4"/>
        <v>0</v>
      </c>
      <c r="EW34" s="3">
        <f t="shared" si="4"/>
        <v>15</v>
      </c>
      <c r="EX34" s="3">
        <f t="shared" si="4"/>
        <v>4</v>
      </c>
      <c r="EY34" s="3">
        <f t="shared" si="4"/>
        <v>1</v>
      </c>
      <c r="EZ34" s="3">
        <f t="shared" si="4"/>
        <v>15</v>
      </c>
      <c r="FA34" s="3">
        <f t="shared" si="4"/>
        <v>4</v>
      </c>
      <c r="FB34" s="3">
        <f t="shared" si="4"/>
        <v>1</v>
      </c>
      <c r="FC34" s="3">
        <f t="shared" si="4"/>
        <v>17</v>
      </c>
      <c r="FD34" s="3">
        <f t="shared" si="4"/>
        <v>2</v>
      </c>
      <c r="FE34" s="3">
        <f t="shared" si="4"/>
        <v>1</v>
      </c>
      <c r="FF34" s="3">
        <f t="shared" si="4"/>
        <v>17</v>
      </c>
      <c r="FG34" s="3">
        <f t="shared" ref="FG34:GL34" si="5">SUM(FG14:FG33)</f>
        <v>2</v>
      </c>
      <c r="FH34" s="3">
        <f t="shared" si="5"/>
        <v>1</v>
      </c>
      <c r="FI34" s="3">
        <f t="shared" si="5"/>
        <v>16</v>
      </c>
      <c r="FJ34" s="3">
        <f t="shared" si="5"/>
        <v>3</v>
      </c>
      <c r="FK34" s="3">
        <f t="shared" si="5"/>
        <v>1</v>
      </c>
      <c r="FL34" s="3">
        <f t="shared" si="5"/>
        <v>16</v>
      </c>
      <c r="FM34" s="3">
        <f t="shared" si="5"/>
        <v>3</v>
      </c>
      <c r="FN34" s="3">
        <f t="shared" si="5"/>
        <v>1</v>
      </c>
      <c r="FO34" s="3">
        <f t="shared" si="5"/>
        <v>16</v>
      </c>
      <c r="FP34" s="3">
        <f t="shared" si="5"/>
        <v>3</v>
      </c>
      <c r="FQ34" s="3">
        <f t="shared" si="5"/>
        <v>1</v>
      </c>
      <c r="FR34" s="3">
        <f t="shared" si="5"/>
        <v>16</v>
      </c>
      <c r="FS34" s="3">
        <f t="shared" si="5"/>
        <v>3</v>
      </c>
      <c r="FT34" s="3">
        <f t="shared" si="5"/>
        <v>1</v>
      </c>
      <c r="FU34" s="3">
        <f t="shared" si="5"/>
        <v>16</v>
      </c>
      <c r="FV34" s="3">
        <f t="shared" si="5"/>
        <v>3</v>
      </c>
      <c r="FW34" s="3">
        <f t="shared" si="5"/>
        <v>1</v>
      </c>
      <c r="FX34" s="3">
        <f t="shared" si="5"/>
        <v>15</v>
      </c>
      <c r="FY34" s="3">
        <f t="shared" si="5"/>
        <v>4</v>
      </c>
      <c r="FZ34" s="3">
        <f t="shared" si="5"/>
        <v>1</v>
      </c>
      <c r="GA34" s="3">
        <f t="shared" si="5"/>
        <v>14</v>
      </c>
      <c r="GB34" s="3">
        <f t="shared" si="5"/>
        <v>5</v>
      </c>
      <c r="GC34" s="3">
        <f t="shared" si="5"/>
        <v>1</v>
      </c>
      <c r="GD34" s="3">
        <f t="shared" si="5"/>
        <v>14</v>
      </c>
      <c r="GE34" s="3">
        <f t="shared" si="5"/>
        <v>5</v>
      </c>
      <c r="GF34" s="3">
        <f t="shared" si="5"/>
        <v>1</v>
      </c>
      <c r="GG34" s="3">
        <f t="shared" si="5"/>
        <v>13</v>
      </c>
      <c r="GH34" s="3">
        <f t="shared" si="5"/>
        <v>6</v>
      </c>
      <c r="GI34" s="3">
        <f t="shared" si="5"/>
        <v>1</v>
      </c>
      <c r="GJ34" s="3">
        <f t="shared" si="5"/>
        <v>13</v>
      </c>
      <c r="GK34" s="3">
        <f t="shared" si="5"/>
        <v>6</v>
      </c>
      <c r="GL34" s="3">
        <f t="shared" si="5"/>
        <v>1</v>
      </c>
      <c r="GM34" s="3">
        <f t="shared" ref="GM34:HR34" si="6">SUM(GM14:GM33)</f>
        <v>17</v>
      </c>
      <c r="GN34" s="3">
        <f t="shared" si="6"/>
        <v>2</v>
      </c>
      <c r="GO34" s="3">
        <f t="shared" si="6"/>
        <v>1</v>
      </c>
      <c r="GP34" s="3">
        <f t="shared" si="6"/>
        <v>16</v>
      </c>
      <c r="GQ34" s="3">
        <f t="shared" si="6"/>
        <v>3</v>
      </c>
      <c r="GR34" s="3">
        <f t="shared" si="6"/>
        <v>1</v>
      </c>
    </row>
    <row r="35" spans="1:254" ht="37.5" customHeight="1" x14ac:dyDescent="0.25">
      <c r="A35" s="46" t="s">
        <v>244</v>
      </c>
      <c r="B35" s="47"/>
      <c r="C35" s="9">
        <f>C34/20%</f>
        <v>85</v>
      </c>
      <c r="D35" s="9">
        <f t="shared" ref="D35:BO35" si="7">D34/20%</f>
        <v>10</v>
      </c>
      <c r="E35" s="9">
        <f t="shared" si="7"/>
        <v>5</v>
      </c>
      <c r="F35" s="9">
        <f t="shared" si="7"/>
        <v>85</v>
      </c>
      <c r="G35" s="9">
        <f t="shared" si="7"/>
        <v>10</v>
      </c>
      <c r="H35" s="9">
        <f t="shared" si="7"/>
        <v>5</v>
      </c>
      <c r="I35" s="9">
        <f t="shared" si="7"/>
        <v>85</v>
      </c>
      <c r="J35" s="9">
        <f t="shared" si="7"/>
        <v>10</v>
      </c>
      <c r="K35" s="9">
        <f t="shared" si="7"/>
        <v>5</v>
      </c>
      <c r="L35" s="9">
        <f t="shared" si="7"/>
        <v>80</v>
      </c>
      <c r="M35" s="9">
        <f t="shared" si="7"/>
        <v>15</v>
      </c>
      <c r="N35" s="9">
        <f t="shared" si="7"/>
        <v>5</v>
      </c>
      <c r="O35" s="9">
        <f t="shared" si="7"/>
        <v>75</v>
      </c>
      <c r="P35" s="9">
        <f t="shared" si="7"/>
        <v>20</v>
      </c>
      <c r="Q35" s="9">
        <f t="shared" si="7"/>
        <v>5</v>
      </c>
      <c r="R35" s="9">
        <f t="shared" si="7"/>
        <v>85</v>
      </c>
      <c r="S35" s="9">
        <f t="shared" si="7"/>
        <v>10</v>
      </c>
      <c r="T35" s="9">
        <f t="shared" si="7"/>
        <v>5</v>
      </c>
      <c r="U35" s="9">
        <f t="shared" si="7"/>
        <v>80</v>
      </c>
      <c r="V35" s="9">
        <f t="shared" si="7"/>
        <v>15</v>
      </c>
      <c r="W35" s="9">
        <f t="shared" si="7"/>
        <v>5</v>
      </c>
      <c r="X35" s="9">
        <f t="shared" si="7"/>
        <v>85</v>
      </c>
      <c r="Y35" s="9">
        <f t="shared" si="7"/>
        <v>10</v>
      </c>
      <c r="Z35" s="9">
        <f t="shared" si="7"/>
        <v>5</v>
      </c>
      <c r="AA35" s="9">
        <f t="shared" si="7"/>
        <v>90</v>
      </c>
      <c r="AB35" s="9">
        <f t="shared" si="7"/>
        <v>5</v>
      </c>
      <c r="AC35" s="9">
        <f t="shared" si="7"/>
        <v>5</v>
      </c>
      <c r="AD35" s="9">
        <f t="shared" si="7"/>
        <v>85</v>
      </c>
      <c r="AE35" s="9">
        <f t="shared" si="7"/>
        <v>10</v>
      </c>
      <c r="AF35" s="9">
        <f t="shared" si="7"/>
        <v>5</v>
      </c>
      <c r="AG35" s="9">
        <f t="shared" si="7"/>
        <v>80</v>
      </c>
      <c r="AH35" s="9">
        <f t="shared" si="7"/>
        <v>15</v>
      </c>
      <c r="AI35" s="9">
        <f t="shared" si="7"/>
        <v>5</v>
      </c>
      <c r="AJ35" s="9">
        <f t="shared" si="7"/>
        <v>75</v>
      </c>
      <c r="AK35" s="9">
        <f t="shared" si="7"/>
        <v>20</v>
      </c>
      <c r="AL35" s="9">
        <f t="shared" si="7"/>
        <v>5</v>
      </c>
      <c r="AM35" s="9">
        <f t="shared" si="7"/>
        <v>85</v>
      </c>
      <c r="AN35" s="9">
        <f t="shared" si="7"/>
        <v>10</v>
      </c>
      <c r="AO35" s="9">
        <f t="shared" si="7"/>
        <v>5</v>
      </c>
      <c r="AP35" s="9">
        <f t="shared" si="7"/>
        <v>55</v>
      </c>
      <c r="AQ35" s="9">
        <f t="shared" si="7"/>
        <v>40</v>
      </c>
      <c r="AR35" s="9">
        <f t="shared" si="7"/>
        <v>5</v>
      </c>
      <c r="AS35" s="9">
        <f t="shared" si="7"/>
        <v>65</v>
      </c>
      <c r="AT35" s="9">
        <f t="shared" si="7"/>
        <v>30</v>
      </c>
      <c r="AU35" s="9">
        <f t="shared" si="7"/>
        <v>5</v>
      </c>
      <c r="AV35" s="9">
        <f t="shared" si="7"/>
        <v>70</v>
      </c>
      <c r="AW35" s="9">
        <f t="shared" si="7"/>
        <v>25</v>
      </c>
      <c r="AX35" s="9">
        <f t="shared" si="7"/>
        <v>5</v>
      </c>
      <c r="AY35" s="9">
        <f t="shared" si="7"/>
        <v>75</v>
      </c>
      <c r="AZ35" s="9">
        <f t="shared" si="7"/>
        <v>20</v>
      </c>
      <c r="BA35" s="9">
        <f t="shared" si="7"/>
        <v>5</v>
      </c>
      <c r="BB35" s="9">
        <f t="shared" si="7"/>
        <v>80</v>
      </c>
      <c r="BC35" s="9">
        <f t="shared" si="7"/>
        <v>15</v>
      </c>
      <c r="BD35" s="9">
        <f t="shared" si="7"/>
        <v>5</v>
      </c>
      <c r="BE35" s="9">
        <f t="shared" si="7"/>
        <v>75</v>
      </c>
      <c r="BF35" s="9">
        <f t="shared" si="7"/>
        <v>20</v>
      </c>
      <c r="BG35" s="9">
        <f t="shared" si="7"/>
        <v>5</v>
      </c>
      <c r="BH35" s="9">
        <f t="shared" si="7"/>
        <v>75</v>
      </c>
      <c r="BI35" s="9">
        <f t="shared" si="7"/>
        <v>20</v>
      </c>
      <c r="BJ35" s="9">
        <f t="shared" si="7"/>
        <v>5</v>
      </c>
      <c r="BK35" s="9">
        <f t="shared" si="7"/>
        <v>75</v>
      </c>
      <c r="BL35" s="9">
        <f t="shared" si="7"/>
        <v>20</v>
      </c>
      <c r="BM35" s="9">
        <f t="shared" si="7"/>
        <v>5</v>
      </c>
      <c r="BN35" s="9">
        <f t="shared" si="7"/>
        <v>70</v>
      </c>
      <c r="BO35" s="9">
        <f t="shared" si="7"/>
        <v>25</v>
      </c>
      <c r="BP35" s="9">
        <f t="shared" ref="BP35:EA35" si="8">BP34/20%</f>
        <v>5</v>
      </c>
      <c r="BQ35" s="9">
        <f t="shared" si="8"/>
        <v>75</v>
      </c>
      <c r="BR35" s="9">
        <f t="shared" si="8"/>
        <v>20</v>
      </c>
      <c r="BS35" s="9">
        <f t="shared" si="8"/>
        <v>5</v>
      </c>
      <c r="BT35" s="9">
        <f t="shared" si="8"/>
        <v>60</v>
      </c>
      <c r="BU35" s="9">
        <f t="shared" si="8"/>
        <v>35</v>
      </c>
      <c r="BV35" s="9">
        <f t="shared" si="8"/>
        <v>5</v>
      </c>
      <c r="BW35" s="9">
        <f t="shared" si="8"/>
        <v>85</v>
      </c>
      <c r="BX35" s="9">
        <f t="shared" si="8"/>
        <v>10</v>
      </c>
      <c r="BY35" s="9">
        <f t="shared" si="8"/>
        <v>5</v>
      </c>
      <c r="BZ35" s="9">
        <f t="shared" si="8"/>
        <v>85</v>
      </c>
      <c r="CA35" s="9">
        <f t="shared" si="8"/>
        <v>10</v>
      </c>
      <c r="CB35" s="9">
        <f t="shared" si="8"/>
        <v>5</v>
      </c>
      <c r="CC35" s="9">
        <f t="shared" si="8"/>
        <v>75</v>
      </c>
      <c r="CD35" s="9">
        <f t="shared" si="8"/>
        <v>20</v>
      </c>
      <c r="CE35" s="9">
        <f t="shared" si="8"/>
        <v>5</v>
      </c>
      <c r="CF35" s="9">
        <f t="shared" si="8"/>
        <v>75</v>
      </c>
      <c r="CG35" s="9">
        <f t="shared" si="8"/>
        <v>20</v>
      </c>
      <c r="CH35" s="9">
        <f t="shared" si="8"/>
        <v>5</v>
      </c>
      <c r="CI35" s="9">
        <f t="shared" si="8"/>
        <v>80</v>
      </c>
      <c r="CJ35" s="9">
        <f t="shared" si="8"/>
        <v>15</v>
      </c>
      <c r="CK35" s="9">
        <f t="shared" si="8"/>
        <v>5</v>
      </c>
      <c r="CL35" s="9">
        <f t="shared" si="8"/>
        <v>75</v>
      </c>
      <c r="CM35" s="9">
        <f t="shared" si="8"/>
        <v>20</v>
      </c>
      <c r="CN35" s="9">
        <f t="shared" si="8"/>
        <v>5</v>
      </c>
      <c r="CO35" s="9">
        <f t="shared" si="8"/>
        <v>75</v>
      </c>
      <c r="CP35" s="9">
        <f t="shared" si="8"/>
        <v>20</v>
      </c>
      <c r="CQ35" s="9">
        <f t="shared" si="8"/>
        <v>5</v>
      </c>
      <c r="CR35" s="9">
        <f t="shared" si="8"/>
        <v>65</v>
      </c>
      <c r="CS35" s="9">
        <f t="shared" si="8"/>
        <v>30</v>
      </c>
      <c r="CT35" s="9">
        <f t="shared" si="8"/>
        <v>5</v>
      </c>
      <c r="CU35" s="9">
        <f t="shared" si="8"/>
        <v>70</v>
      </c>
      <c r="CV35" s="9">
        <f t="shared" si="8"/>
        <v>25</v>
      </c>
      <c r="CW35" s="9">
        <f t="shared" si="8"/>
        <v>5</v>
      </c>
      <c r="CX35" s="9">
        <f t="shared" si="8"/>
        <v>75</v>
      </c>
      <c r="CY35" s="9">
        <f t="shared" si="8"/>
        <v>20</v>
      </c>
      <c r="CZ35" s="9">
        <f t="shared" si="8"/>
        <v>5</v>
      </c>
      <c r="DA35" s="9">
        <f t="shared" si="8"/>
        <v>80</v>
      </c>
      <c r="DB35" s="9">
        <f t="shared" si="8"/>
        <v>15</v>
      </c>
      <c r="DC35" s="9">
        <f t="shared" si="8"/>
        <v>5</v>
      </c>
      <c r="DD35" s="9">
        <f t="shared" si="8"/>
        <v>85</v>
      </c>
      <c r="DE35" s="9">
        <f t="shared" si="8"/>
        <v>10</v>
      </c>
      <c r="DF35" s="9">
        <f t="shared" si="8"/>
        <v>5</v>
      </c>
      <c r="DG35" s="9">
        <f t="shared" si="8"/>
        <v>85</v>
      </c>
      <c r="DH35" s="9">
        <f t="shared" si="8"/>
        <v>10</v>
      </c>
      <c r="DI35" s="9">
        <f t="shared" si="8"/>
        <v>5</v>
      </c>
      <c r="DJ35" s="9">
        <f t="shared" si="8"/>
        <v>85</v>
      </c>
      <c r="DK35" s="9">
        <f t="shared" si="8"/>
        <v>10</v>
      </c>
      <c r="DL35" s="9">
        <f t="shared" si="8"/>
        <v>5</v>
      </c>
      <c r="DM35" s="9">
        <f t="shared" si="8"/>
        <v>80</v>
      </c>
      <c r="DN35" s="9">
        <f t="shared" si="8"/>
        <v>15</v>
      </c>
      <c r="DO35" s="9">
        <f t="shared" si="8"/>
        <v>5</v>
      </c>
      <c r="DP35" s="9">
        <f t="shared" si="8"/>
        <v>85</v>
      </c>
      <c r="DQ35" s="9">
        <f t="shared" si="8"/>
        <v>10</v>
      </c>
      <c r="DR35" s="9">
        <f t="shared" si="8"/>
        <v>5</v>
      </c>
      <c r="DS35" s="9">
        <f t="shared" si="8"/>
        <v>75</v>
      </c>
      <c r="DT35" s="9">
        <f t="shared" si="8"/>
        <v>20</v>
      </c>
      <c r="DU35" s="9">
        <f t="shared" si="8"/>
        <v>5</v>
      </c>
      <c r="DV35" s="9">
        <f t="shared" si="8"/>
        <v>85</v>
      </c>
      <c r="DW35" s="9">
        <f t="shared" si="8"/>
        <v>10</v>
      </c>
      <c r="DX35" s="9">
        <f t="shared" si="8"/>
        <v>5</v>
      </c>
      <c r="DY35" s="9">
        <f t="shared" si="8"/>
        <v>85</v>
      </c>
      <c r="DZ35" s="9">
        <f t="shared" si="8"/>
        <v>15</v>
      </c>
      <c r="EA35" s="9">
        <f t="shared" si="8"/>
        <v>0</v>
      </c>
      <c r="EB35" s="9">
        <f t="shared" ref="EB35:GM35" si="9">EB34/20%</f>
        <v>85</v>
      </c>
      <c r="EC35" s="9">
        <f t="shared" si="9"/>
        <v>15</v>
      </c>
      <c r="ED35" s="9">
        <f t="shared" si="9"/>
        <v>0</v>
      </c>
      <c r="EE35" s="9">
        <f t="shared" si="9"/>
        <v>75</v>
      </c>
      <c r="EF35" s="9">
        <f t="shared" si="9"/>
        <v>20</v>
      </c>
      <c r="EG35" s="9">
        <f t="shared" si="9"/>
        <v>5</v>
      </c>
      <c r="EH35" s="9">
        <f t="shared" si="9"/>
        <v>70</v>
      </c>
      <c r="EI35" s="9">
        <f t="shared" si="9"/>
        <v>25</v>
      </c>
      <c r="EJ35" s="9">
        <f t="shared" si="9"/>
        <v>5</v>
      </c>
      <c r="EK35" s="9">
        <f t="shared" si="9"/>
        <v>90</v>
      </c>
      <c r="EL35" s="9">
        <f t="shared" si="9"/>
        <v>5</v>
      </c>
      <c r="EM35" s="9">
        <f t="shared" si="9"/>
        <v>5</v>
      </c>
      <c r="EN35" s="9">
        <f t="shared" si="9"/>
        <v>65</v>
      </c>
      <c r="EO35" s="9">
        <f t="shared" si="9"/>
        <v>30</v>
      </c>
      <c r="EP35" s="9">
        <f t="shared" si="9"/>
        <v>5</v>
      </c>
      <c r="EQ35" s="9">
        <f t="shared" si="9"/>
        <v>65</v>
      </c>
      <c r="ER35" s="9">
        <f t="shared" si="9"/>
        <v>30</v>
      </c>
      <c r="ES35" s="9">
        <f t="shared" si="9"/>
        <v>5</v>
      </c>
      <c r="ET35" s="9">
        <f t="shared" si="9"/>
        <v>80</v>
      </c>
      <c r="EU35" s="9">
        <f t="shared" si="9"/>
        <v>20</v>
      </c>
      <c r="EV35" s="9">
        <f t="shared" si="9"/>
        <v>0</v>
      </c>
      <c r="EW35" s="9">
        <f t="shared" si="9"/>
        <v>75</v>
      </c>
      <c r="EX35" s="9">
        <f t="shared" si="9"/>
        <v>20</v>
      </c>
      <c r="EY35" s="9">
        <f t="shared" si="9"/>
        <v>5</v>
      </c>
      <c r="EZ35" s="9">
        <f t="shared" si="9"/>
        <v>75</v>
      </c>
      <c r="FA35" s="9">
        <f t="shared" si="9"/>
        <v>20</v>
      </c>
      <c r="FB35" s="9">
        <f t="shared" si="9"/>
        <v>5</v>
      </c>
      <c r="FC35" s="9">
        <f t="shared" si="9"/>
        <v>85</v>
      </c>
      <c r="FD35" s="9">
        <f t="shared" si="9"/>
        <v>10</v>
      </c>
      <c r="FE35" s="9">
        <f t="shared" si="9"/>
        <v>5</v>
      </c>
      <c r="FF35" s="9">
        <f t="shared" si="9"/>
        <v>85</v>
      </c>
      <c r="FG35" s="9">
        <f t="shared" si="9"/>
        <v>10</v>
      </c>
      <c r="FH35" s="9">
        <f t="shared" si="9"/>
        <v>5</v>
      </c>
      <c r="FI35" s="9">
        <f t="shared" si="9"/>
        <v>80</v>
      </c>
      <c r="FJ35" s="9">
        <f t="shared" si="9"/>
        <v>15</v>
      </c>
      <c r="FK35" s="9">
        <f t="shared" si="9"/>
        <v>5</v>
      </c>
      <c r="FL35" s="9">
        <f t="shared" si="9"/>
        <v>80</v>
      </c>
      <c r="FM35" s="9">
        <f t="shared" si="9"/>
        <v>15</v>
      </c>
      <c r="FN35" s="9">
        <f t="shared" si="9"/>
        <v>5</v>
      </c>
      <c r="FO35" s="9">
        <f t="shared" si="9"/>
        <v>80</v>
      </c>
      <c r="FP35" s="9">
        <f t="shared" si="9"/>
        <v>15</v>
      </c>
      <c r="FQ35" s="9">
        <f t="shared" si="9"/>
        <v>5</v>
      </c>
      <c r="FR35" s="9">
        <f t="shared" si="9"/>
        <v>80</v>
      </c>
      <c r="FS35" s="9">
        <f t="shared" si="9"/>
        <v>15</v>
      </c>
      <c r="FT35" s="9">
        <f t="shared" si="9"/>
        <v>5</v>
      </c>
      <c r="FU35" s="9">
        <f t="shared" si="9"/>
        <v>80</v>
      </c>
      <c r="FV35" s="9">
        <f t="shared" si="9"/>
        <v>15</v>
      </c>
      <c r="FW35" s="9">
        <f t="shared" si="9"/>
        <v>5</v>
      </c>
      <c r="FX35" s="9">
        <f t="shared" si="9"/>
        <v>75</v>
      </c>
      <c r="FY35" s="9">
        <f t="shared" si="9"/>
        <v>20</v>
      </c>
      <c r="FZ35" s="9">
        <f t="shared" si="9"/>
        <v>5</v>
      </c>
      <c r="GA35" s="9">
        <f t="shared" si="9"/>
        <v>70</v>
      </c>
      <c r="GB35" s="9">
        <f t="shared" si="9"/>
        <v>25</v>
      </c>
      <c r="GC35" s="9">
        <f t="shared" si="9"/>
        <v>5</v>
      </c>
      <c r="GD35" s="9">
        <f t="shared" si="9"/>
        <v>70</v>
      </c>
      <c r="GE35" s="9">
        <f t="shared" si="9"/>
        <v>25</v>
      </c>
      <c r="GF35" s="9">
        <f t="shared" si="9"/>
        <v>5</v>
      </c>
      <c r="GG35" s="9">
        <f t="shared" si="9"/>
        <v>65</v>
      </c>
      <c r="GH35" s="9">
        <f t="shared" si="9"/>
        <v>30</v>
      </c>
      <c r="GI35" s="9">
        <f t="shared" si="9"/>
        <v>5</v>
      </c>
      <c r="GJ35" s="9">
        <f t="shared" si="9"/>
        <v>65</v>
      </c>
      <c r="GK35" s="9">
        <f t="shared" si="9"/>
        <v>30</v>
      </c>
      <c r="GL35" s="9">
        <f t="shared" si="9"/>
        <v>5</v>
      </c>
      <c r="GM35" s="9">
        <f t="shared" si="9"/>
        <v>85</v>
      </c>
      <c r="GN35" s="9">
        <f t="shared" ref="GN35:GR35" si="10">GN34/20%</f>
        <v>10</v>
      </c>
      <c r="GO35" s="9">
        <f t="shared" si="10"/>
        <v>5</v>
      </c>
      <c r="GP35" s="9">
        <f t="shared" si="10"/>
        <v>80</v>
      </c>
      <c r="GQ35" s="9">
        <f t="shared" si="10"/>
        <v>15</v>
      </c>
      <c r="GR35" s="9">
        <f t="shared" si="10"/>
        <v>5</v>
      </c>
    </row>
    <row r="37" spans="1:254" x14ac:dyDescent="0.25">
      <c r="B37" s="51" t="s">
        <v>235</v>
      </c>
      <c r="C37" s="51"/>
      <c r="D37" s="51"/>
      <c r="E37" s="51"/>
      <c r="F37" s="18"/>
      <c r="G37" s="18"/>
      <c r="H37" s="18"/>
      <c r="I37" s="18"/>
      <c r="J37" s="18"/>
      <c r="K37" s="18"/>
      <c r="L37" s="18"/>
      <c r="M37" s="18"/>
    </row>
    <row r="38" spans="1:254" x14ac:dyDescent="0.25">
      <c r="B38" s="4" t="s">
        <v>236</v>
      </c>
      <c r="C38" s="17" t="s">
        <v>239</v>
      </c>
      <c r="D38" s="15">
        <f>E38/100*20</f>
        <v>16.5</v>
      </c>
      <c r="E38" s="19">
        <f>(C35+F35+I35+L35+O35+R35)/6</f>
        <v>82.5</v>
      </c>
      <c r="F38" s="18"/>
      <c r="G38" s="18"/>
      <c r="H38" s="18"/>
      <c r="I38" s="18"/>
      <c r="J38" s="18"/>
      <c r="K38" s="18"/>
      <c r="L38" s="18"/>
      <c r="M38" s="18"/>
      <c r="CQ38">
        <f ca="1">CQ38:CR40</f>
        <v>0</v>
      </c>
      <c r="EV38" t="s">
        <v>367</v>
      </c>
    </row>
    <row r="39" spans="1:254" x14ac:dyDescent="0.25">
      <c r="B39" s="4" t="s">
        <v>237</v>
      </c>
      <c r="C39" s="17" t="s">
        <v>239</v>
      </c>
      <c r="D39" s="15">
        <f t="shared" ref="D39:D40" si="11">E39/100*20</f>
        <v>2.5</v>
      </c>
      <c r="E39" s="19">
        <f>(D35+G35+J35+M35+P35+S35)/6</f>
        <v>12.5</v>
      </c>
      <c r="F39" s="18"/>
      <c r="G39" s="18"/>
      <c r="H39" s="18"/>
      <c r="I39" s="18"/>
      <c r="J39" s="18"/>
      <c r="K39" s="18"/>
      <c r="L39" s="18"/>
      <c r="M39" s="18"/>
    </row>
    <row r="40" spans="1:254" x14ac:dyDescent="0.25">
      <c r="B40" s="4" t="s">
        <v>238</v>
      </c>
      <c r="C40" s="17" t="s">
        <v>239</v>
      </c>
      <c r="D40" s="15">
        <f t="shared" si="11"/>
        <v>1</v>
      </c>
      <c r="E40" s="19">
        <f>(E35+H35+K35+N35+Q35+T35)/6</f>
        <v>5</v>
      </c>
      <c r="F40" s="18"/>
      <c r="G40" s="18"/>
      <c r="H40" s="18"/>
      <c r="I40" s="18"/>
      <c r="J40" s="18"/>
      <c r="K40" s="18"/>
      <c r="L40" s="18"/>
      <c r="M40" s="18"/>
    </row>
    <row r="41" spans="1:254" x14ac:dyDescent="0.25">
      <c r="B41" s="17"/>
      <c r="C41" s="17"/>
      <c r="D41" s="20">
        <f>SUM(D38:D40)</f>
        <v>20</v>
      </c>
      <c r="E41" s="20">
        <f>SUM(E38:E40)</f>
        <v>100</v>
      </c>
      <c r="F41" s="18"/>
      <c r="G41" s="18"/>
      <c r="H41" s="18"/>
      <c r="I41" s="18"/>
      <c r="J41" s="18"/>
      <c r="K41" s="18"/>
      <c r="L41" s="18"/>
      <c r="M41" s="18"/>
    </row>
    <row r="42" spans="1:254" ht="15" customHeight="1" x14ac:dyDescent="0.25">
      <c r="B42" s="17"/>
      <c r="C42" s="17"/>
      <c r="D42" s="52" t="s">
        <v>14</v>
      </c>
      <c r="E42" s="52"/>
      <c r="F42" s="53" t="s">
        <v>3</v>
      </c>
      <c r="G42" s="54"/>
      <c r="H42" s="55" t="s">
        <v>45</v>
      </c>
      <c r="I42" s="56"/>
      <c r="J42" s="18"/>
      <c r="K42" s="18"/>
      <c r="L42" s="18"/>
      <c r="M42" s="18"/>
    </row>
    <row r="43" spans="1:254" x14ac:dyDescent="0.25">
      <c r="B43" s="4" t="s">
        <v>236</v>
      </c>
      <c r="C43" s="17" t="s">
        <v>240</v>
      </c>
      <c r="D43" s="15">
        <f>E43/100*20</f>
        <v>16.5</v>
      </c>
      <c r="E43" s="19">
        <f>(U35+X35+AA35+AD35+AG35+AJ35)/6</f>
        <v>82.5</v>
      </c>
      <c r="F43" s="15">
        <f>G43/100*20</f>
        <v>14.333333333333334</v>
      </c>
      <c r="G43" s="19">
        <f>(AM35+AP35+AS35+AV35+AY35+BB35)/6</f>
        <v>71.666666666666671</v>
      </c>
      <c r="H43" s="15">
        <f>I43/100*20</f>
        <v>14.333333333333334</v>
      </c>
      <c r="I43" s="19">
        <f>(BE35+BH35+BK35+BN35+BQ35+BT35)/6</f>
        <v>71.666666666666671</v>
      </c>
      <c r="J43" s="16"/>
      <c r="K43" s="16"/>
      <c r="L43" s="16"/>
      <c r="M43" s="16"/>
    </row>
    <row r="44" spans="1:254" x14ac:dyDescent="0.25">
      <c r="B44" s="4" t="s">
        <v>237</v>
      </c>
      <c r="C44" s="17" t="s">
        <v>240</v>
      </c>
      <c r="D44" s="15">
        <f t="shared" ref="D44:D45" si="12">E44/100*20</f>
        <v>2.5</v>
      </c>
      <c r="E44" s="19">
        <f>(V35+Y35+AB35+AE35+AH35+AK35)/6</f>
        <v>12.5</v>
      </c>
      <c r="F44" s="15">
        <f t="shared" ref="F44:F45" si="13">G44/100*20</f>
        <v>4.6666666666666661</v>
      </c>
      <c r="G44" s="19">
        <f>(AN35+AQ35+AT35+AW35+AZ35+BC35)/6</f>
        <v>23.333333333333332</v>
      </c>
      <c r="H44" s="15">
        <f t="shared" ref="H44:H45" si="14">I44/100*20</f>
        <v>4.6666666666666661</v>
      </c>
      <c r="I44" s="19">
        <f>(BF35+BI35+BL35+BO35+BR35+BU35)/6</f>
        <v>23.333333333333332</v>
      </c>
      <c r="J44" s="16"/>
      <c r="K44" s="16"/>
      <c r="L44" s="16"/>
      <c r="M44" s="16"/>
    </row>
    <row r="45" spans="1:254" x14ac:dyDescent="0.25">
      <c r="B45" s="4" t="s">
        <v>238</v>
      </c>
      <c r="C45" s="17" t="s">
        <v>240</v>
      </c>
      <c r="D45" s="15">
        <f t="shared" si="12"/>
        <v>1</v>
      </c>
      <c r="E45" s="19">
        <f>(W35+Z35+AC35+AF35+AI35+AL35)/6</f>
        <v>5</v>
      </c>
      <c r="F45" s="15">
        <f t="shared" si="13"/>
        <v>1</v>
      </c>
      <c r="G45" s="19">
        <f>(AO35+AR35+AU35+AX35+BA35+BD35)/6</f>
        <v>5</v>
      </c>
      <c r="H45" s="15">
        <f t="shared" si="14"/>
        <v>1</v>
      </c>
      <c r="I45" s="19">
        <f>(BG35+BJ35+BM35+BP35+BS35+BV35)/6</f>
        <v>5</v>
      </c>
      <c r="J45" s="16"/>
      <c r="K45" s="16"/>
      <c r="L45" s="16"/>
      <c r="M45" s="16"/>
    </row>
    <row r="46" spans="1:254" x14ac:dyDescent="0.25">
      <c r="B46" s="17"/>
      <c r="C46" s="17"/>
      <c r="D46" s="20">
        <f t="shared" ref="D46:I46" si="15">SUM(D43:D45)</f>
        <v>20</v>
      </c>
      <c r="E46" s="20">
        <f t="shared" si="15"/>
        <v>100</v>
      </c>
      <c r="F46" s="20">
        <f t="shared" si="15"/>
        <v>20</v>
      </c>
      <c r="G46" s="21">
        <f t="shared" si="15"/>
        <v>100</v>
      </c>
      <c r="H46" s="20">
        <f t="shared" si="15"/>
        <v>20</v>
      </c>
      <c r="I46" s="20">
        <f t="shared" si="15"/>
        <v>100</v>
      </c>
      <c r="J46" s="23"/>
      <c r="K46" s="23"/>
      <c r="L46" s="23"/>
      <c r="M46" s="23"/>
    </row>
    <row r="47" spans="1:254" x14ac:dyDescent="0.25">
      <c r="B47" s="4" t="s">
        <v>236</v>
      </c>
      <c r="C47" s="17" t="s">
        <v>241</v>
      </c>
      <c r="D47" s="22">
        <f>E47/100*20</f>
        <v>15.833333333333336</v>
      </c>
      <c r="E47" s="19">
        <f>(BW35+BZ35+CC35+CF35+CI35+CL35)/6</f>
        <v>79.166666666666671</v>
      </c>
      <c r="F47" s="18"/>
      <c r="G47" s="18"/>
      <c r="H47" s="18"/>
      <c r="I47" s="18"/>
      <c r="J47" s="18"/>
      <c r="K47" s="18"/>
      <c r="L47" s="18"/>
      <c r="M47" s="18"/>
    </row>
    <row r="48" spans="1:254" x14ac:dyDescent="0.25">
      <c r="B48" s="4" t="s">
        <v>237</v>
      </c>
      <c r="C48" s="17" t="s">
        <v>241</v>
      </c>
      <c r="D48" s="22">
        <f t="shared" ref="D48:D49" si="16">E48/100*20</f>
        <v>3.1666666666666665</v>
      </c>
      <c r="E48" s="19">
        <f>(BX35+CA35+CD35+CG35+CJ35+CM35)/6</f>
        <v>15.833333333333334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238</v>
      </c>
      <c r="C49" s="17" t="s">
        <v>241</v>
      </c>
      <c r="D49" s="22">
        <f t="shared" si="16"/>
        <v>1</v>
      </c>
      <c r="E49" s="19">
        <f>(BY35+CB35+CE35+CH35+CK35+CN35)/6</f>
        <v>5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7"/>
      <c r="C50" s="17"/>
      <c r="D50" s="20">
        <f>SUM(D47:D49)</f>
        <v>20.000000000000004</v>
      </c>
      <c r="E50" s="21">
        <f>SUM(E47:E49)</f>
        <v>100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/>
      <c r="C51" s="17"/>
      <c r="D51" s="52" t="s">
        <v>28</v>
      </c>
      <c r="E51" s="52"/>
      <c r="F51" s="57" t="s">
        <v>23</v>
      </c>
      <c r="G51" s="58"/>
      <c r="H51" s="55" t="s">
        <v>29</v>
      </c>
      <c r="I51" s="56"/>
      <c r="J51" s="49" t="s">
        <v>30</v>
      </c>
      <c r="K51" s="49"/>
      <c r="L51" s="49" t="s">
        <v>24</v>
      </c>
      <c r="M51" s="49"/>
    </row>
    <row r="52" spans="2:13" x14ac:dyDescent="0.25">
      <c r="B52" s="4" t="s">
        <v>236</v>
      </c>
      <c r="C52" s="17" t="s">
        <v>242</v>
      </c>
      <c r="D52" s="15">
        <f>E52/100*20</f>
        <v>15</v>
      </c>
      <c r="E52" s="19">
        <f>(CO35+CR35+CU35+CX35+DA35+DD35)/6</f>
        <v>75</v>
      </c>
      <c r="F52" s="15">
        <f>G52/100*20</f>
        <v>16.5</v>
      </c>
      <c r="G52" s="19">
        <f>(DG35+DJ35+DM35+DP35+DS35+DV35)/6</f>
        <v>82.5</v>
      </c>
      <c r="H52" s="15">
        <f>I52/100*20</f>
        <v>15.666666666666666</v>
      </c>
      <c r="I52" s="19">
        <f>(DY35+EB35+EE35+EH35+EK35+EN35)/6</f>
        <v>78.333333333333329</v>
      </c>
      <c r="J52" s="15">
        <f>K52/100*20</f>
        <v>15.5</v>
      </c>
      <c r="K52" s="19">
        <f>(EQ35+ET35+EW35+EZ35+FC35+FF35)/6</f>
        <v>77.5</v>
      </c>
      <c r="L52" s="15">
        <f>M52/100*20</f>
        <v>15.833333333333336</v>
      </c>
      <c r="M52" s="19">
        <f>(FI35+FL35+FO35+FR35+FU35+FX35)/6</f>
        <v>79.166666666666671</v>
      </c>
    </row>
    <row r="53" spans="2:13" x14ac:dyDescent="0.25">
      <c r="B53" s="4" t="s">
        <v>237</v>
      </c>
      <c r="C53" s="17" t="s">
        <v>242</v>
      </c>
      <c r="D53" s="15">
        <f t="shared" ref="D53:D54" si="17">E53/100*20</f>
        <v>4</v>
      </c>
      <c r="E53" s="19">
        <f>(CP35+CS35+CV35+CY35+DB35+DE35)/6</f>
        <v>20</v>
      </c>
      <c r="F53" s="15">
        <f t="shared" ref="F53:F54" si="18">G53/100*20</f>
        <v>2.5</v>
      </c>
      <c r="G53" s="19">
        <f>(DH35+DK35+DN35+DQ35+DT35+DW35)/6</f>
        <v>12.5</v>
      </c>
      <c r="H53" s="15">
        <f t="shared" ref="H53:H54" si="19">I53/100*20</f>
        <v>3.6666666666666665</v>
      </c>
      <c r="I53" s="19">
        <f>(DZ35+EC35+EF35+EI35+EL35+EO35)/6</f>
        <v>18.333333333333332</v>
      </c>
      <c r="J53" s="15">
        <f t="shared" ref="J53:J54" si="20">K53/100*20</f>
        <v>3.6666666666666665</v>
      </c>
      <c r="K53" s="19">
        <f>(ER35+EU35+EX35+FA35+FD35+FG35)/6</f>
        <v>18.333333333333332</v>
      </c>
      <c r="L53" s="15">
        <f t="shared" ref="L53:L54" si="21">M53/100*20</f>
        <v>3.1666666666666665</v>
      </c>
      <c r="M53" s="19">
        <f>(FJ35+FM35+FP35+FS35+FV35+FY35)/6</f>
        <v>15.833333333333334</v>
      </c>
    </row>
    <row r="54" spans="2:13" x14ac:dyDescent="0.25">
      <c r="B54" s="4" t="s">
        <v>238</v>
      </c>
      <c r="C54" s="17" t="s">
        <v>242</v>
      </c>
      <c r="D54" s="15">
        <f t="shared" si="17"/>
        <v>1</v>
      </c>
      <c r="E54" s="19">
        <f>(CQ35+CT35+CW35+CZ35+DC35+DF35)/6</f>
        <v>5</v>
      </c>
      <c r="F54" s="15">
        <f t="shared" si="18"/>
        <v>1</v>
      </c>
      <c r="G54" s="19">
        <f>(DI35+DL35+DO35+DR35+DU35+DX35)/6</f>
        <v>5</v>
      </c>
      <c r="H54" s="15">
        <f t="shared" si="19"/>
        <v>0.66666666666666663</v>
      </c>
      <c r="I54" s="19">
        <f>(EA35+ED35+EG35+EJ35+EM35+EP35)/6</f>
        <v>3.3333333333333335</v>
      </c>
      <c r="J54" s="15">
        <f t="shared" si="20"/>
        <v>0.83333333333333348</v>
      </c>
      <c r="K54" s="19">
        <f>(ES35+EV35+EY35+FB35+FE35+FH35)/6</f>
        <v>4.166666666666667</v>
      </c>
      <c r="L54" s="15">
        <f t="shared" si="21"/>
        <v>1</v>
      </c>
      <c r="M54" s="19">
        <f>(FK35+FN35+FQ35+FT35+FW35+FZ35)/6</f>
        <v>5</v>
      </c>
    </row>
    <row r="55" spans="2:13" x14ac:dyDescent="0.25">
      <c r="B55" s="17"/>
      <c r="C55" s="17"/>
      <c r="D55" s="20">
        <f t="shared" ref="D55:M55" si="22">SUM(D52:D54)</f>
        <v>20</v>
      </c>
      <c r="E55" s="20">
        <f t="shared" si="22"/>
        <v>100</v>
      </c>
      <c r="F55" s="20">
        <f t="shared" si="22"/>
        <v>20</v>
      </c>
      <c r="G55" s="21">
        <f t="shared" si="22"/>
        <v>100</v>
      </c>
      <c r="H55" s="20">
        <f t="shared" si="22"/>
        <v>20</v>
      </c>
      <c r="I55" s="20">
        <f t="shared" si="22"/>
        <v>99.999999999999986</v>
      </c>
      <c r="J55" s="20">
        <f t="shared" si="22"/>
        <v>20</v>
      </c>
      <c r="K55" s="20">
        <f t="shared" si="22"/>
        <v>100</v>
      </c>
      <c r="L55" s="20">
        <f t="shared" si="22"/>
        <v>20.000000000000004</v>
      </c>
      <c r="M55" s="20">
        <f t="shared" si="22"/>
        <v>100</v>
      </c>
    </row>
    <row r="56" spans="2:13" x14ac:dyDescent="0.25">
      <c r="B56" s="4" t="s">
        <v>236</v>
      </c>
      <c r="C56" s="17" t="s">
        <v>243</v>
      </c>
      <c r="D56" s="15">
        <f>E56/100*20</f>
        <v>14.5</v>
      </c>
      <c r="E56" s="19">
        <f>(GA35+GD35+GG35+GJ35+GM35+GP35)/6</f>
        <v>72.5</v>
      </c>
      <c r="F56" s="18"/>
      <c r="G56" s="18"/>
      <c r="H56" s="18"/>
      <c r="I56" s="18"/>
      <c r="J56" s="18"/>
      <c r="K56" s="18"/>
      <c r="L56" s="18"/>
      <c r="M56" s="18"/>
    </row>
    <row r="57" spans="2:13" x14ac:dyDescent="0.25">
      <c r="B57" s="4" t="s">
        <v>237</v>
      </c>
      <c r="C57" s="17" t="s">
        <v>243</v>
      </c>
      <c r="D57" s="15">
        <f t="shared" ref="D57:D58" si="23">E57/100*20</f>
        <v>4.5</v>
      </c>
      <c r="E57" s="19">
        <f>(GB35+GE35+GH35+GK35+GN35+GQ35)/6</f>
        <v>22.5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4" t="s">
        <v>238</v>
      </c>
      <c r="C58" s="17" t="s">
        <v>243</v>
      </c>
      <c r="D58" s="15">
        <f t="shared" si="23"/>
        <v>1</v>
      </c>
      <c r="E58" s="19">
        <f>(GC35+GF35+GI35+GL35+GO35+GR35)/6</f>
        <v>5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17"/>
      <c r="C59" s="17"/>
      <c r="D59" s="20">
        <f>SUM(D56:D58)</f>
        <v>20</v>
      </c>
      <c r="E59" s="21">
        <f>SUM(E56:E58)</f>
        <v>100</v>
      </c>
      <c r="F59" s="18"/>
      <c r="G59" s="18"/>
      <c r="H59" s="18"/>
      <c r="I59" s="18"/>
      <c r="J59" s="18"/>
      <c r="K59" s="18"/>
      <c r="L59" s="18"/>
      <c r="M59" s="18"/>
    </row>
  </sheetData>
  <mergeCells count="163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2026-04-06T05:21:48Z</dcterms:modified>
</cp:coreProperties>
</file>