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Баби-2 циклограмма, жоспар, мониторинг\2025-2026\Мониторинг\Ботақан кіші\"/>
    </mc:Choice>
  </mc:AlternateContent>
  <bookViews>
    <workbookView xWindow="-120" yWindow="-120" windowWidth="23256" windowHeight="13176"/>
  </bookViews>
  <sheets>
    <sheet name="кіші топ " sheetId="2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8" i="2" l="1"/>
  <c r="D49" i="2"/>
  <c r="D50" i="2"/>
  <c r="D47" i="2"/>
  <c r="L44" i="2"/>
  <c r="L45" i="2"/>
  <c r="L46" i="2"/>
  <c r="L43" i="2"/>
  <c r="J44" i="2"/>
  <c r="J45" i="2"/>
  <c r="J46" i="2"/>
  <c r="J43" i="2"/>
  <c r="H44" i="2"/>
  <c r="H45" i="2"/>
  <c r="H46" i="2"/>
  <c r="H43" i="2"/>
  <c r="F44" i="2"/>
  <c r="F45" i="2"/>
  <c r="F46" i="2"/>
  <c r="F43" i="2"/>
  <c r="D44" i="2"/>
  <c r="D45" i="2"/>
  <c r="D46" i="2"/>
  <c r="D43" i="2"/>
  <c r="D39" i="2"/>
  <c r="D40" i="2"/>
  <c r="D41" i="2"/>
  <c r="D38" i="2"/>
  <c r="F35" i="2"/>
  <c r="F36" i="2"/>
  <c r="F37" i="2"/>
  <c r="F34" i="2"/>
  <c r="D35" i="2"/>
  <c r="D36" i="2"/>
  <c r="D37" i="2"/>
  <c r="D34" i="2"/>
  <c r="D30" i="2"/>
  <c r="D31" i="2"/>
  <c r="D32" i="2"/>
  <c r="D29" i="2"/>
  <c r="D26" i="2"/>
  <c r="E26" i="2"/>
  <c r="F26" i="2"/>
  <c r="G26" i="2"/>
  <c r="H26" i="2"/>
  <c r="I26" i="2"/>
  <c r="J26" i="2"/>
  <c r="K26" i="2"/>
  <c r="L26" i="2"/>
  <c r="M26" i="2"/>
  <c r="N26" i="2"/>
  <c r="O26" i="2"/>
  <c r="P26" i="2"/>
  <c r="Q26" i="2"/>
  <c r="R26" i="2"/>
  <c r="S26" i="2"/>
  <c r="T26" i="2"/>
  <c r="U26" i="2"/>
  <c r="V26" i="2"/>
  <c r="W26" i="2"/>
  <c r="X26" i="2"/>
  <c r="Y26" i="2"/>
  <c r="Z26" i="2"/>
  <c r="AA26" i="2"/>
  <c r="AB26" i="2"/>
  <c r="AC26" i="2"/>
  <c r="AD26" i="2"/>
  <c r="AE26" i="2"/>
  <c r="AF26" i="2"/>
  <c r="AG26" i="2"/>
  <c r="AH26" i="2"/>
  <c r="AI26" i="2"/>
  <c r="AJ26" i="2"/>
  <c r="AK26" i="2"/>
  <c r="AL26" i="2"/>
  <c r="AM26" i="2"/>
  <c r="AN26" i="2"/>
  <c r="AO26" i="2"/>
  <c r="AP26" i="2"/>
  <c r="AQ26" i="2"/>
  <c r="AR26" i="2"/>
  <c r="AS26" i="2"/>
  <c r="AT26" i="2"/>
  <c r="AU26" i="2"/>
  <c r="AV26" i="2"/>
  <c r="AW26" i="2"/>
  <c r="AX26" i="2"/>
  <c r="AY26" i="2"/>
  <c r="AZ26" i="2"/>
  <c r="BA26" i="2"/>
  <c r="BB26" i="2"/>
  <c r="BC26" i="2"/>
  <c r="BD26" i="2"/>
  <c r="BE26" i="2"/>
  <c r="BF26" i="2"/>
  <c r="BG26" i="2"/>
  <c r="BH26" i="2"/>
  <c r="BI26" i="2"/>
  <c r="BJ26" i="2"/>
  <c r="BK26" i="2"/>
  <c r="BL26" i="2"/>
  <c r="BM26" i="2"/>
  <c r="BN26" i="2"/>
  <c r="BO26" i="2"/>
  <c r="BP26" i="2"/>
  <c r="BQ26" i="2"/>
  <c r="BR26" i="2"/>
  <c r="BS26" i="2"/>
  <c r="BT26" i="2"/>
  <c r="BU26" i="2"/>
  <c r="BV26" i="2"/>
  <c r="BW26" i="2"/>
  <c r="BX26" i="2"/>
  <c r="BY26" i="2"/>
  <c r="BZ26" i="2"/>
  <c r="CA26" i="2"/>
  <c r="CB26" i="2"/>
  <c r="CC26" i="2"/>
  <c r="CD26" i="2"/>
  <c r="CE26" i="2"/>
  <c r="CF26" i="2"/>
  <c r="CG26" i="2"/>
  <c r="CH26" i="2"/>
  <c r="CI26" i="2"/>
  <c r="CJ26" i="2"/>
  <c r="CK26" i="2"/>
  <c r="CL26" i="2"/>
  <c r="CM26" i="2"/>
  <c r="CN26" i="2"/>
  <c r="CO26" i="2"/>
  <c r="CP26" i="2"/>
  <c r="CQ26" i="2"/>
  <c r="CR26" i="2"/>
  <c r="CS26" i="2"/>
  <c r="CT26" i="2"/>
  <c r="CU26" i="2"/>
  <c r="CV26" i="2"/>
  <c r="CW26" i="2"/>
  <c r="CX26" i="2"/>
  <c r="CY26" i="2"/>
  <c r="CZ26" i="2"/>
  <c r="DA26" i="2"/>
  <c r="DB26" i="2"/>
  <c r="DC26" i="2"/>
  <c r="DD26" i="2"/>
  <c r="DE26" i="2"/>
  <c r="DF26" i="2"/>
  <c r="DG26" i="2"/>
  <c r="DH26" i="2"/>
  <c r="DI26" i="2"/>
  <c r="DJ26" i="2"/>
  <c r="DK26" i="2"/>
  <c r="DL26" i="2"/>
  <c r="DM26" i="2"/>
  <c r="DN26" i="2"/>
  <c r="DO26" i="2"/>
  <c r="DP26" i="2"/>
  <c r="DQ26" i="2"/>
  <c r="DR26" i="2"/>
  <c r="C26" i="2"/>
  <c r="BT25" i="2" l="1"/>
  <c r="C25" i="2" l="1"/>
  <c r="D25" i="2"/>
  <c r="E25" i="2"/>
  <c r="F25" i="2"/>
  <c r="G25" i="2"/>
  <c r="H25" i="2"/>
  <c r="I25" i="2"/>
  <c r="J25" i="2"/>
  <c r="K25" i="2"/>
  <c r="L25" i="2"/>
  <c r="M25" i="2"/>
  <c r="N25" i="2"/>
  <c r="O25" i="2"/>
  <c r="P25" i="2"/>
  <c r="Q25" i="2"/>
  <c r="R25" i="2"/>
  <c r="S25" i="2"/>
  <c r="T25" i="2"/>
  <c r="U25" i="2"/>
  <c r="V25" i="2"/>
  <c r="W25" i="2"/>
  <c r="X25" i="2"/>
  <c r="Y25" i="2"/>
  <c r="Z25" i="2"/>
  <c r="AA25" i="2"/>
  <c r="AB25" i="2"/>
  <c r="AC25" i="2"/>
  <c r="AD25" i="2"/>
  <c r="AE25" i="2"/>
  <c r="AF25" i="2"/>
  <c r="AG25" i="2"/>
  <c r="AH25" i="2"/>
  <c r="AI25" i="2"/>
  <c r="AJ25" i="2"/>
  <c r="AK25" i="2"/>
  <c r="AL25" i="2"/>
  <c r="AM25" i="2"/>
  <c r="AN25" i="2"/>
  <c r="AO25" i="2"/>
  <c r="AP25" i="2"/>
  <c r="AQ25" i="2"/>
  <c r="AR25" i="2"/>
  <c r="AS25" i="2"/>
  <c r="AT25" i="2"/>
  <c r="AU25" i="2"/>
  <c r="AV25" i="2"/>
  <c r="AW25" i="2"/>
  <c r="AX25" i="2"/>
  <c r="AY25" i="2"/>
  <c r="AZ25" i="2"/>
  <c r="BA25" i="2"/>
  <c r="BB25" i="2"/>
  <c r="BC25" i="2"/>
  <c r="BD25" i="2"/>
  <c r="BE25" i="2"/>
  <c r="BF25" i="2"/>
  <c r="BG25" i="2"/>
  <c r="BH25" i="2"/>
  <c r="BI25" i="2"/>
  <c r="BJ25" i="2"/>
  <c r="BK25" i="2"/>
  <c r="BL25" i="2"/>
  <c r="BM25" i="2"/>
  <c r="BN25" i="2"/>
  <c r="BO25" i="2"/>
  <c r="BP25" i="2"/>
  <c r="BQ25" i="2"/>
  <c r="BR25" i="2"/>
  <c r="BS25" i="2"/>
  <c r="BU25" i="2"/>
  <c r="BV25" i="2"/>
  <c r="BW25" i="2"/>
  <c r="BX25" i="2"/>
  <c r="BY25" i="2"/>
  <c r="BZ25" i="2"/>
  <c r="CA25" i="2"/>
  <c r="CB25" i="2"/>
  <c r="CC25" i="2"/>
  <c r="CD25" i="2"/>
  <c r="CE25" i="2"/>
  <c r="CF25" i="2"/>
  <c r="CG25" i="2"/>
  <c r="CH25" i="2"/>
  <c r="CI25" i="2"/>
  <c r="CJ25" i="2"/>
  <c r="CK25" i="2"/>
  <c r="CL25" i="2"/>
  <c r="CM25" i="2"/>
  <c r="CN25" i="2"/>
  <c r="CO25" i="2"/>
  <c r="CP25" i="2"/>
  <c r="CQ25" i="2"/>
  <c r="CR25" i="2"/>
  <c r="CS25" i="2"/>
  <c r="CT25" i="2"/>
  <c r="CU25" i="2"/>
  <c r="CV25" i="2"/>
  <c r="CW25" i="2"/>
  <c r="CX25" i="2"/>
  <c r="CY25" i="2"/>
  <c r="CZ25" i="2"/>
  <c r="DA25" i="2"/>
  <c r="DB25" i="2"/>
  <c r="DC25" i="2"/>
  <c r="DD25" i="2"/>
  <c r="DE25" i="2"/>
  <c r="DF25" i="2"/>
  <c r="DG25" i="2"/>
  <c r="DH25" i="2"/>
  <c r="DI25" i="2"/>
  <c r="DJ25" i="2"/>
  <c r="DK25" i="2"/>
  <c r="DL25" i="2"/>
  <c r="DM25" i="2"/>
  <c r="DN25" i="2"/>
  <c r="DO25" i="2"/>
  <c r="DP25" i="2"/>
  <c r="DQ25" i="2"/>
  <c r="DR25" i="2"/>
  <c r="E49" i="2" l="1"/>
  <c r="E48" i="2"/>
  <c r="E47" i="2"/>
  <c r="M43" i="2"/>
  <c r="M44" i="2"/>
  <c r="M45" i="2"/>
  <c r="K43" i="2"/>
  <c r="K44" i="2"/>
  <c r="K45" i="2"/>
  <c r="I43" i="2"/>
  <c r="I44" i="2"/>
  <c r="I45" i="2"/>
  <c r="G43" i="2"/>
  <c r="G44" i="2"/>
  <c r="G45" i="2"/>
  <c r="E43" i="2"/>
  <c r="E44" i="2"/>
  <c r="E45" i="2"/>
  <c r="E38" i="2"/>
  <c r="E39" i="2"/>
  <c r="E40" i="2"/>
  <c r="G34" i="2"/>
  <c r="G35" i="2"/>
  <c r="G36" i="2"/>
  <c r="E34" i="2"/>
  <c r="E35" i="2"/>
  <c r="E36" i="2"/>
  <c r="E29" i="2"/>
  <c r="E30" i="2"/>
  <c r="E31" i="2"/>
  <c r="E50" i="2" l="1"/>
  <c r="M46" i="2"/>
  <c r="K46" i="2"/>
  <c r="G46" i="2"/>
  <c r="I46" i="2"/>
  <c r="E46" i="2"/>
  <c r="E41" i="2"/>
  <c r="G37" i="2"/>
  <c r="E32" i="2"/>
  <c r="E37" i="2"/>
</calcChain>
</file>

<file path=xl/sharedStrings.xml><?xml version="1.0" encoding="utf-8"?>
<sst xmlns="http://schemas.openxmlformats.org/spreadsheetml/2006/main" count="279" uniqueCount="239">
  <si>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</si>
  <si>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</si>
  <si>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</si>
  <si>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</si>
  <si>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</si>
  <si>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</si>
  <si>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</si>
  <si>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</si>
  <si>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</si>
  <si>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</si>
  <si>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</si>
  <si>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</si>
  <si>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</si>
  <si>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</si>
  <si>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</si>
  <si>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</si>
  <si>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</si>
  <si>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</si>
  <si>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кейбіреуін қайталайды</t>
  </si>
  <si>
    <t>қайталауға талпынбайды</t>
  </si>
  <si>
    <t>жауап береді</t>
  </si>
  <si>
    <t>айтуға талпынады</t>
  </si>
  <si>
    <t>ішінара түсінеді</t>
  </si>
  <si>
    <t>тыңдайды, бірақ түсінбейді</t>
  </si>
  <si>
    <t>анық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</si>
  <si>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</si>
  <si>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</si>
  <si>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</si>
  <si>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</si>
  <si>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</si>
  <si>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</si>
  <si>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</si>
  <si>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</si>
  <si>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</si>
  <si>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</si>
  <si>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</si>
  <si>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</si>
  <si>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</si>
  <si>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</si>
  <si>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</si>
  <si>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</si>
  <si>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</si>
  <si>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</si>
  <si>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</si>
  <si>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</si>
  <si>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</si>
  <si>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</si>
  <si>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</si>
  <si>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</si>
  <si>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</si>
  <si>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</si>
  <si>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</si>
  <si>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</si>
  <si>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</si>
  <si>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</si>
  <si>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</si>
  <si>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</si>
  <si>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</si>
  <si>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</si>
  <si>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</si>
  <si>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</si>
  <si>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</si>
  <si>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</si>
  <si>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</si>
  <si>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</si>
  <si>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</si>
  <si>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</si>
  <si>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</si>
  <si>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</si>
  <si>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</si>
  <si>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</si>
  <si>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</si>
  <si>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</si>
  <si>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</si>
  <si>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</si>
  <si>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</si>
  <si>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</si>
  <si>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</si>
  <si>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</si>
  <si>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</si>
  <si>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</si>
  <si>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</si>
  <si>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</si>
  <si>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</si>
  <si>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</si>
  <si>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</si>
  <si>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</si>
  <si>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</si>
  <si>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</si>
  <si>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</si>
  <si>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</si>
  <si>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 xml:space="preserve"> айтады</t>
  </si>
  <si>
    <t>білмейді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</si>
  <si>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</si>
  <si>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</si>
  <si>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</si>
  <si>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</si>
  <si>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</si>
  <si>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</si>
  <si>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</si>
  <si>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</si>
  <si>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</si>
  <si>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</si>
  <si>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</si>
  <si>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</si>
  <si>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</si>
  <si>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</si>
  <si>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</si>
  <si>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</si>
  <si>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</si>
  <si>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</si>
  <si>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</si>
  <si>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</si>
  <si>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</si>
  <si>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</si>
  <si>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</si>
  <si>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</si>
  <si>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</si>
  <si>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</si>
  <si>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</si>
  <si>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</si>
  <si>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</si>
  <si>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</si>
  <si>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</si>
  <si>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</si>
  <si>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</si>
  <si>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</si>
  <si>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</si>
  <si>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</si>
  <si>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</si>
  <si>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</si>
  <si>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</si>
  <si>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</si>
  <si>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</si>
  <si>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</si>
  <si>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</si>
  <si>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</si>
  <si>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</si>
  <si>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</si>
  <si>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</si>
  <si>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</si>
  <si>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</si>
  <si>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</si>
  <si>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</si>
  <si>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</si>
  <si>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</si>
  <si>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</si>
  <si>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</si>
  <si>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</si>
  <si>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</si>
  <si>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</si>
  <si>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ішінара тыңдайды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</si>
  <si>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</si>
  <si>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</si>
  <si>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</si>
  <si>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</si>
  <si>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</si>
  <si>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</si>
  <si>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</si>
  <si>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</si>
  <si>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</si>
  <si>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</si>
  <si>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</si>
  <si>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</si>
  <si>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</si>
  <si>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</si>
  <si>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</si>
  <si>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</si>
  <si>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</si>
  <si>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</si>
  <si>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</si>
  <si>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</si>
  <si>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</si>
  <si>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</si>
  <si>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</si>
  <si>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</si>
  <si>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</si>
  <si>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</si>
  <si>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</si>
  <si>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</si>
  <si>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</si>
  <si>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</si>
  <si>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</si>
  <si>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</si>
  <si>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</si>
  <si>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</si>
  <si>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</si>
  <si>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</si>
  <si>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</si>
  <si>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</si>
  <si>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</si>
  <si>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</si>
  <si>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</si>
  <si>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</si>
  <si>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</si>
  <si>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</si>
  <si>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</si>
  <si>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</si>
  <si>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</si>
  <si>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</si>
  <si>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</si>
  <si>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</si>
  <si>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</si>
  <si>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</si>
  <si>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</si>
  <si>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</si>
  <si>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</si>
  <si>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</si>
  <si>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</si>
  <si>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</si>
  <si>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</si>
  <si>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</si>
  <si>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</si>
  <si>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</si>
  <si>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</si>
  <si>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</si>
  <si>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</si>
  <si>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</si>
  <si>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</si>
  <si>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</si>
  <si>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</si>
  <si>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</si>
  <si>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</si>
  <si>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</si>
  <si>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Қосымша 1</t>
  </si>
  <si>
    <t>Дене тәрбиесі</t>
  </si>
  <si>
    <t>Тіл  дамыту</t>
  </si>
  <si>
    <t xml:space="preserve">Қоршаған әлеммен  таныстыру </t>
  </si>
  <si>
    <r>
      <t xml:space="preserve">                                  Оқу жылы: __</t>
    </r>
    <r>
      <rPr>
        <b/>
        <u/>
        <sz val="12"/>
        <color theme="1"/>
        <rFont val="Times New Roman"/>
        <family val="1"/>
        <charset val="204"/>
      </rPr>
      <t>__2025-2026___</t>
    </r>
    <r>
      <rPr>
        <b/>
        <sz val="12"/>
        <color theme="1"/>
        <rFont val="Times New Roman"/>
        <family val="1"/>
        <charset val="204"/>
      </rPr>
      <t xml:space="preserve">                              Топ: _</t>
    </r>
    <r>
      <rPr>
        <b/>
        <u/>
        <sz val="12"/>
        <color theme="1"/>
        <rFont val="Times New Roman"/>
        <family val="1"/>
        <charset val="204"/>
      </rPr>
      <t>__Ботақан_____</t>
    </r>
    <r>
      <rPr>
        <b/>
        <sz val="12"/>
        <color theme="1"/>
        <rFont val="Times New Roman"/>
        <family val="1"/>
        <charset val="204"/>
      </rPr>
      <t xml:space="preserve">        Өткізу кезеңі: </t>
    </r>
    <r>
      <rPr>
        <b/>
        <u/>
        <sz val="12"/>
        <color theme="1"/>
        <rFont val="Times New Roman"/>
        <family val="1"/>
        <charset val="204"/>
      </rPr>
      <t>аралық__</t>
    </r>
    <r>
      <rPr>
        <b/>
        <sz val="12"/>
        <color theme="1"/>
        <rFont val="Times New Roman"/>
        <family val="1"/>
        <charset val="204"/>
      </rPr>
      <t>_           Өткізу мерзімі:___</t>
    </r>
    <r>
      <rPr>
        <b/>
        <u/>
        <sz val="12"/>
        <color theme="1"/>
        <rFont val="Times New Roman"/>
        <family val="1"/>
        <charset val="204"/>
      </rPr>
      <t>қаңтар___</t>
    </r>
    <r>
      <rPr>
        <b/>
        <sz val="12"/>
        <color theme="1"/>
        <rFont val="Times New Roman"/>
        <family val="1"/>
        <charset val="204"/>
      </rPr>
      <t>_</t>
    </r>
  </si>
  <si>
    <t>Ерболат Ералы</t>
  </si>
  <si>
    <t>Қарабай Әміре</t>
  </si>
  <si>
    <t>Айқали Айсұлтан</t>
  </si>
  <si>
    <t>Мұсағали Қасиет</t>
  </si>
  <si>
    <t>Жеңіс Ибраһим</t>
  </si>
  <si>
    <t>Булатова Алия</t>
  </si>
  <si>
    <t>Табылды Алдияр</t>
  </si>
  <si>
    <t>Дархан Әбілмансур</t>
  </si>
  <si>
    <t>Нұрлан Адия</t>
  </si>
  <si>
    <t>Есенбек 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</si>
</sst>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7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1" fontId="12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" fontId="12" fillId="2" borderId="6" xfId="0" applyNumberFormat="1" applyFont="1" applyFill="1" applyBorder="1" applyAlignment="1">
      <alignment horizontal="center"/>
    </xf>
    <xf numFmtId="0" fontId="0" fillId="0" borderId="8" xfId="0" applyBorder="1"/>
    <xf numFmtId="0" fontId="9" fillId="0" borderId="1" xfId="0" applyFont="1" applyBorder="1" applyAlignment="1">
      <alignment horizontal="center" wrapText="1"/>
    </xf>
    <xf numFmtId="0" fontId="3" fillId="0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/>
    <xf numFmtId="0" fontId="8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" fontId="0" fillId="0" borderId="0" xfId="0" applyNumberFormat="1"/>
    <xf numFmtId="1" fontId="0" fillId="0" borderId="3" xfId="0" applyNumberFormat="1" applyBorder="1" applyAlignment="1">
      <alignment horizontal="center"/>
    </xf>
    <xf numFmtId="1" fontId="0" fillId="0" borderId="7" xfId="0" applyNumberFormat="1" applyBorder="1"/>
    <xf numFmtId="1" fontId="0" fillId="0" borderId="1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13" fillId="0" borderId="3" xfId="0" applyNumberFormat="1" applyFont="1" applyBorder="1" applyAlignment="1">
      <alignment horizontal="center"/>
    </xf>
    <xf numFmtId="1" fontId="13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0"/>
  <sheetViews>
    <sheetView tabSelected="1" zoomScale="90" zoomScaleNormal="90" workbookViewId="0">
      <pane xSplit="2" ySplit="14" topLeftCell="C15" activePane="bottomRight" state="frozen"/>
      <selection pane="topRight" activeCell="C1" sqref="C1"/>
      <selection pane="bottomLeft" activeCell="A15" sqref="A15"/>
      <selection pane="bottomRight" activeCell="I49" sqref="I49"/>
    </sheetView>
  </sheetViews>
  <sheetFormatPr defaultRowHeight="14.4" x14ac:dyDescent="0.3"/>
  <cols>
    <col min="2" max="2" width="31.109375" customWidth="1"/>
  </cols>
  <sheetData>
    <row r="1" spans="1:254" ht="15.6" x14ac:dyDescent="0.3">
      <c r="A1" s="4" t="s">
        <v>43</v>
      </c>
      <c r="B1" s="8" t="s">
        <v>42</v>
      </c>
      <c r="C1" s="9"/>
      <c r="D1" s="9"/>
      <c r="E1" s="9"/>
      <c r="F1" s="9"/>
      <c r="G1" s="9"/>
      <c r="H1" s="9"/>
      <c r="I1" s="9"/>
      <c r="J1" s="9"/>
      <c r="K1" s="9"/>
      <c r="L1" s="9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4" ht="15.6" x14ac:dyDescent="0.3">
      <c r="A2" s="42" t="s">
        <v>228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5"/>
      <c r="P2" s="5"/>
      <c r="Q2" s="5"/>
      <c r="R2" s="5"/>
      <c r="S2" s="5"/>
      <c r="T2" s="5"/>
      <c r="U2" s="5"/>
      <c r="V2" s="5"/>
      <c r="DP2" s="38" t="s">
        <v>224</v>
      </c>
      <c r="DQ2" s="38"/>
    </row>
    <row r="3" spans="1:254" ht="15.6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4" ht="15.6" x14ac:dyDescent="0.3">
      <c r="A4" s="6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54" ht="15.75" customHeight="1" x14ac:dyDescent="0.3">
      <c r="A5" s="43" t="s">
        <v>0</v>
      </c>
      <c r="B5" s="43" t="s">
        <v>1</v>
      </c>
      <c r="C5" s="44" t="s">
        <v>17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53" t="s">
        <v>2</v>
      </c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4" t="s">
        <v>26</v>
      </c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 t="s">
        <v>33</v>
      </c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4"/>
      <c r="DB5" s="54"/>
      <c r="DC5" s="54"/>
      <c r="DD5" s="54"/>
      <c r="DE5" s="54"/>
      <c r="DF5" s="54"/>
      <c r="DG5" s="56" t="s">
        <v>38</v>
      </c>
      <c r="DH5" s="56"/>
      <c r="DI5" s="56"/>
      <c r="DJ5" s="56"/>
      <c r="DK5" s="56"/>
      <c r="DL5" s="56"/>
      <c r="DM5" s="56"/>
      <c r="DN5" s="56"/>
      <c r="DO5" s="56"/>
      <c r="DP5" s="56"/>
      <c r="DQ5" s="56"/>
      <c r="DR5" s="56"/>
    </row>
    <row r="6" spans="1:254" ht="15.75" customHeight="1" x14ac:dyDescent="0.3">
      <c r="A6" s="43"/>
      <c r="B6" s="43"/>
      <c r="C6" s="46" t="s">
        <v>225</v>
      </c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6" t="s">
        <v>226</v>
      </c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 t="s">
        <v>3</v>
      </c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 t="s">
        <v>27</v>
      </c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 t="s">
        <v>48</v>
      </c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 t="s">
        <v>34</v>
      </c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55" t="s">
        <v>63</v>
      </c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 t="s">
        <v>75</v>
      </c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 t="s">
        <v>35</v>
      </c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53" t="s">
        <v>227</v>
      </c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</row>
    <row r="7" spans="1:254" ht="0.75" customHeight="1" x14ac:dyDescent="0.3">
      <c r="A7" s="43"/>
      <c r="B7" s="43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254" ht="15.6" hidden="1" x14ac:dyDescent="0.3">
      <c r="A8" s="43"/>
      <c r="B8" s="43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254" ht="15.6" hidden="1" x14ac:dyDescent="0.3">
      <c r="A9" s="43"/>
      <c r="B9" s="43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254" ht="15.6" hidden="1" x14ac:dyDescent="0.3">
      <c r="A10" s="43"/>
      <c r="B10" s="43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254" ht="15.6" hidden="1" x14ac:dyDescent="0.3">
      <c r="A11" s="43"/>
      <c r="B11" s="43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</row>
    <row r="12" spans="1:254" ht="15.6" x14ac:dyDescent="0.3">
      <c r="A12" s="43"/>
      <c r="B12" s="43"/>
      <c r="C12" s="45" t="s">
        <v>44</v>
      </c>
      <c r="D12" s="45" t="s">
        <v>4</v>
      </c>
      <c r="E12" s="45" t="s">
        <v>5</v>
      </c>
      <c r="F12" s="45" t="s">
        <v>45</v>
      </c>
      <c r="G12" s="45" t="s">
        <v>6</v>
      </c>
      <c r="H12" s="45" t="s">
        <v>7</v>
      </c>
      <c r="I12" s="45" t="s">
        <v>46</v>
      </c>
      <c r="J12" s="45" t="s">
        <v>8</v>
      </c>
      <c r="K12" s="45" t="s">
        <v>9</v>
      </c>
      <c r="L12" s="45" t="s">
        <v>47</v>
      </c>
      <c r="M12" s="45" t="s">
        <v>8</v>
      </c>
      <c r="N12" s="45" t="s">
        <v>9</v>
      </c>
      <c r="O12" s="45" t="s">
        <v>61</v>
      </c>
      <c r="P12" s="45"/>
      <c r="Q12" s="45"/>
      <c r="R12" s="45" t="s">
        <v>4</v>
      </c>
      <c r="S12" s="45"/>
      <c r="T12" s="45"/>
      <c r="U12" s="45" t="s">
        <v>62</v>
      </c>
      <c r="V12" s="45"/>
      <c r="W12" s="45"/>
      <c r="X12" s="45" t="s">
        <v>10</v>
      </c>
      <c r="Y12" s="45"/>
      <c r="Z12" s="45"/>
      <c r="AA12" s="45" t="s">
        <v>6</v>
      </c>
      <c r="AB12" s="45"/>
      <c r="AC12" s="45"/>
      <c r="AD12" s="45" t="s">
        <v>7</v>
      </c>
      <c r="AE12" s="45"/>
      <c r="AF12" s="45"/>
      <c r="AG12" s="48" t="s">
        <v>11</v>
      </c>
      <c r="AH12" s="48"/>
      <c r="AI12" s="48"/>
      <c r="AJ12" s="45" t="s">
        <v>8</v>
      </c>
      <c r="AK12" s="45"/>
      <c r="AL12" s="45"/>
      <c r="AM12" s="48" t="s">
        <v>57</v>
      </c>
      <c r="AN12" s="48"/>
      <c r="AO12" s="48"/>
      <c r="AP12" s="48" t="s">
        <v>58</v>
      </c>
      <c r="AQ12" s="48"/>
      <c r="AR12" s="48"/>
      <c r="AS12" s="48" t="s">
        <v>59</v>
      </c>
      <c r="AT12" s="48"/>
      <c r="AU12" s="48"/>
      <c r="AV12" s="48" t="s">
        <v>60</v>
      </c>
      <c r="AW12" s="48"/>
      <c r="AX12" s="48"/>
      <c r="AY12" s="48" t="s">
        <v>49</v>
      </c>
      <c r="AZ12" s="48"/>
      <c r="BA12" s="48"/>
      <c r="BB12" s="48" t="s">
        <v>50</v>
      </c>
      <c r="BC12" s="48"/>
      <c r="BD12" s="48"/>
      <c r="BE12" s="48" t="s">
        <v>51</v>
      </c>
      <c r="BF12" s="48"/>
      <c r="BG12" s="48"/>
      <c r="BH12" s="48" t="s">
        <v>52</v>
      </c>
      <c r="BI12" s="48"/>
      <c r="BJ12" s="48"/>
      <c r="BK12" s="48" t="s">
        <v>53</v>
      </c>
      <c r="BL12" s="48"/>
      <c r="BM12" s="48"/>
      <c r="BN12" s="48" t="s">
        <v>54</v>
      </c>
      <c r="BO12" s="48"/>
      <c r="BP12" s="48"/>
      <c r="BQ12" s="48" t="s">
        <v>55</v>
      </c>
      <c r="BR12" s="48"/>
      <c r="BS12" s="48"/>
      <c r="BT12" s="48" t="s">
        <v>56</v>
      </c>
      <c r="BU12" s="48"/>
      <c r="BV12" s="48"/>
      <c r="BW12" s="48" t="s">
        <v>68</v>
      </c>
      <c r="BX12" s="48"/>
      <c r="BY12" s="48"/>
      <c r="BZ12" s="48" t="s">
        <v>69</v>
      </c>
      <c r="CA12" s="48"/>
      <c r="CB12" s="48"/>
      <c r="CC12" s="48" t="s">
        <v>70</v>
      </c>
      <c r="CD12" s="48"/>
      <c r="CE12" s="48"/>
      <c r="CF12" s="48" t="s">
        <v>71</v>
      </c>
      <c r="CG12" s="48"/>
      <c r="CH12" s="48"/>
      <c r="CI12" s="48" t="s">
        <v>72</v>
      </c>
      <c r="CJ12" s="48"/>
      <c r="CK12" s="48"/>
      <c r="CL12" s="48" t="s">
        <v>73</v>
      </c>
      <c r="CM12" s="48"/>
      <c r="CN12" s="48"/>
      <c r="CO12" s="48" t="s">
        <v>74</v>
      </c>
      <c r="CP12" s="48"/>
      <c r="CQ12" s="48"/>
      <c r="CR12" s="48" t="s">
        <v>64</v>
      </c>
      <c r="CS12" s="48"/>
      <c r="CT12" s="48"/>
      <c r="CU12" s="48" t="s">
        <v>65</v>
      </c>
      <c r="CV12" s="48"/>
      <c r="CW12" s="48"/>
      <c r="CX12" s="48" t="s">
        <v>66</v>
      </c>
      <c r="CY12" s="48"/>
      <c r="CZ12" s="48"/>
      <c r="DA12" s="48" t="s">
        <v>67</v>
      </c>
      <c r="DB12" s="48"/>
      <c r="DC12" s="48"/>
      <c r="DD12" s="48" t="s">
        <v>76</v>
      </c>
      <c r="DE12" s="48"/>
      <c r="DF12" s="48"/>
      <c r="DG12" s="48" t="s">
        <v>77</v>
      </c>
      <c r="DH12" s="48"/>
      <c r="DI12" s="48"/>
      <c r="DJ12" s="48" t="s">
        <v>78</v>
      </c>
      <c r="DK12" s="48"/>
      <c r="DL12" s="48"/>
      <c r="DM12" s="48" t="s">
        <v>79</v>
      </c>
      <c r="DN12" s="48"/>
      <c r="DO12" s="48"/>
      <c r="DP12" s="48" t="s">
        <v>80</v>
      </c>
      <c r="DQ12" s="48"/>
      <c r="DR12" s="48"/>
    </row>
    <row r="13" spans="1:254" ht="59.25" customHeight="1" x14ac:dyDescent="0.3">
      <c r="A13" s="43"/>
      <c r="B13" s="43"/>
      <c r="C13" s="47" t="s">
        <v>163</v>
      </c>
      <c r="D13" s="47"/>
      <c r="E13" s="47"/>
      <c r="F13" s="47" t="s">
        <v>167</v>
      </c>
      <c r="G13" s="47"/>
      <c r="H13" s="47"/>
      <c r="I13" s="47" t="s">
        <v>168</v>
      </c>
      <c r="J13" s="47"/>
      <c r="K13" s="47"/>
      <c r="L13" s="47" t="s">
        <v>169</v>
      </c>
      <c r="M13" s="47"/>
      <c r="N13" s="47"/>
      <c r="O13" s="47" t="s">
        <v>88</v>
      </c>
      <c r="P13" s="47"/>
      <c r="Q13" s="47"/>
      <c r="R13" s="47" t="s">
        <v>90</v>
      </c>
      <c r="S13" s="47"/>
      <c r="T13" s="47"/>
      <c r="U13" s="47" t="s">
        <v>171</v>
      </c>
      <c r="V13" s="47"/>
      <c r="W13" s="47"/>
      <c r="X13" s="47" t="s">
        <v>172</v>
      </c>
      <c r="Y13" s="47"/>
      <c r="Z13" s="47"/>
      <c r="AA13" s="47" t="s">
        <v>173</v>
      </c>
      <c r="AB13" s="47"/>
      <c r="AC13" s="47"/>
      <c r="AD13" s="47" t="s">
        <v>175</v>
      </c>
      <c r="AE13" s="47"/>
      <c r="AF13" s="47"/>
      <c r="AG13" s="47" t="s">
        <v>177</v>
      </c>
      <c r="AH13" s="47"/>
      <c r="AI13" s="47"/>
      <c r="AJ13" s="47" t="s">
        <v>221</v>
      </c>
      <c r="AK13" s="47"/>
      <c r="AL13" s="47"/>
      <c r="AM13" s="47" t="s">
        <v>182</v>
      </c>
      <c r="AN13" s="47"/>
      <c r="AO13" s="47"/>
      <c r="AP13" s="47" t="s">
        <v>183</v>
      </c>
      <c r="AQ13" s="47"/>
      <c r="AR13" s="47"/>
      <c r="AS13" s="47" t="s">
        <v>184</v>
      </c>
      <c r="AT13" s="47"/>
      <c r="AU13" s="47"/>
      <c r="AV13" s="47" t="s">
        <v>185</v>
      </c>
      <c r="AW13" s="47"/>
      <c r="AX13" s="47"/>
      <c r="AY13" s="47" t="s">
        <v>187</v>
      </c>
      <c r="AZ13" s="47"/>
      <c r="BA13" s="47"/>
      <c r="BB13" s="47" t="s">
        <v>188</v>
      </c>
      <c r="BC13" s="47"/>
      <c r="BD13" s="47"/>
      <c r="BE13" s="47" t="s">
        <v>189</v>
      </c>
      <c r="BF13" s="47"/>
      <c r="BG13" s="47"/>
      <c r="BH13" s="47" t="s">
        <v>190</v>
      </c>
      <c r="BI13" s="47"/>
      <c r="BJ13" s="47"/>
      <c r="BK13" s="47" t="s">
        <v>191</v>
      </c>
      <c r="BL13" s="47"/>
      <c r="BM13" s="47"/>
      <c r="BN13" s="47" t="s">
        <v>193</v>
      </c>
      <c r="BO13" s="47"/>
      <c r="BP13" s="47"/>
      <c r="BQ13" s="47" t="s">
        <v>194</v>
      </c>
      <c r="BR13" s="47"/>
      <c r="BS13" s="47"/>
      <c r="BT13" s="47" t="s">
        <v>196</v>
      </c>
      <c r="BU13" s="47"/>
      <c r="BV13" s="47"/>
      <c r="BW13" s="47" t="s">
        <v>198</v>
      </c>
      <c r="BX13" s="47"/>
      <c r="BY13" s="47"/>
      <c r="BZ13" s="47" t="s">
        <v>199</v>
      </c>
      <c r="CA13" s="47"/>
      <c r="CB13" s="47"/>
      <c r="CC13" s="47" t="s">
        <v>203</v>
      </c>
      <c r="CD13" s="47"/>
      <c r="CE13" s="47"/>
      <c r="CF13" s="47" t="s">
        <v>206</v>
      </c>
      <c r="CG13" s="47"/>
      <c r="CH13" s="47"/>
      <c r="CI13" s="47" t="s">
        <v>207</v>
      </c>
      <c r="CJ13" s="47"/>
      <c r="CK13" s="47"/>
      <c r="CL13" s="47" t="s">
        <v>208</v>
      </c>
      <c r="CM13" s="47"/>
      <c r="CN13" s="47"/>
      <c r="CO13" s="47" t="s">
        <v>209</v>
      </c>
      <c r="CP13" s="47"/>
      <c r="CQ13" s="47"/>
      <c r="CR13" s="47" t="s">
        <v>211</v>
      </c>
      <c r="CS13" s="47"/>
      <c r="CT13" s="47"/>
      <c r="CU13" s="47" t="s">
        <v>212</v>
      </c>
      <c r="CV13" s="47"/>
      <c r="CW13" s="47"/>
      <c r="CX13" s="47" t="s">
        <v>213</v>
      </c>
      <c r="CY13" s="47"/>
      <c r="CZ13" s="47"/>
      <c r="DA13" s="47" t="s">
        <v>214</v>
      </c>
      <c r="DB13" s="47"/>
      <c r="DC13" s="47"/>
      <c r="DD13" s="47" t="s">
        <v>215</v>
      </c>
      <c r="DE13" s="47"/>
      <c r="DF13" s="47"/>
      <c r="DG13" s="47" t="s">
        <v>216</v>
      </c>
      <c r="DH13" s="47"/>
      <c r="DI13" s="47"/>
      <c r="DJ13" s="47" t="s">
        <v>218</v>
      </c>
      <c r="DK13" s="47"/>
      <c r="DL13" s="47"/>
      <c r="DM13" s="47" t="s">
        <v>219</v>
      </c>
      <c r="DN13" s="47"/>
      <c r="DO13" s="47"/>
      <c r="DP13" s="47" t="s">
        <v>220</v>
      </c>
      <c r="DQ13" s="47"/>
      <c r="DR13" s="47"/>
    </row>
    <row r="14" spans="1:254" ht="83.25" customHeight="1" x14ac:dyDescent="0.3">
      <c r="A14" s="43"/>
      <c r="B14" s="43"/>
      <c r="C14" s="19" t="s">
        <v>164</v>
      </c>
      <c r="D14" s="19" t="s">
        <v>165</v>
      </c>
      <c r="E14" s="19" t="s">
        <v>166</v>
      </c>
      <c r="F14" s="19" t="s">
        <v>15</v>
      </c>
      <c r="G14" s="19" t="s">
        <v>31</v>
      </c>
      <c r="H14" s="19" t="s">
        <v>81</v>
      </c>
      <c r="I14" s="19" t="s">
        <v>82</v>
      </c>
      <c r="J14" s="19" t="s">
        <v>83</v>
      </c>
      <c r="K14" s="19" t="s">
        <v>84</v>
      </c>
      <c r="L14" s="19" t="s">
        <v>85</v>
      </c>
      <c r="M14" s="19" t="s">
        <v>86</v>
      </c>
      <c r="N14" s="19" t="s">
        <v>87</v>
      </c>
      <c r="O14" s="19" t="s">
        <v>89</v>
      </c>
      <c r="P14" s="19" t="s">
        <v>22</v>
      </c>
      <c r="Q14" s="19" t="s">
        <v>23</v>
      </c>
      <c r="R14" s="19" t="s">
        <v>24</v>
      </c>
      <c r="S14" s="19" t="s">
        <v>21</v>
      </c>
      <c r="T14" s="19" t="s">
        <v>170</v>
      </c>
      <c r="U14" s="19" t="s">
        <v>91</v>
      </c>
      <c r="V14" s="19" t="s">
        <v>21</v>
      </c>
      <c r="W14" s="19" t="s">
        <v>25</v>
      </c>
      <c r="X14" s="19" t="s">
        <v>20</v>
      </c>
      <c r="Y14" s="19" t="s">
        <v>93</v>
      </c>
      <c r="Z14" s="19" t="s">
        <v>94</v>
      </c>
      <c r="AA14" s="19" t="s">
        <v>37</v>
      </c>
      <c r="AB14" s="19" t="s">
        <v>174</v>
      </c>
      <c r="AC14" s="19" t="s">
        <v>170</v>
      </c>
      <c r="AD14" s="19" t="s">
        <v>97</v>
      </c>
      <c r="AE14" s="19" t="s">
        <v>151</v>
      </c>
      <c r="AF14" s="19" t="s">
        <v>176</v>
      </c>
      <c r="AG14" s="19" t="s">
        <v>178</v>
      </c>
      <c r="AH14" s="19" t="s">
        <v>179</v>
      </c>
      <c r="AI14" s="19" t="s">
        <v>180</v>
      </c>
      <c r="AJ14" s="19" t="s">
        <v>96</v>
      </c>
      <c r="AK14" s="19" t="s">
        <v>181</v>
      </c>
      <c r="AL14" s="19" t="s">
        <v>19</v>
      </c>
      <c r="AM14" s="19" t="s">
        <v>95</v>
      </c>
      <c r="AN14" s="19" t="s">
        <v>31</v>
      </c>
      <c r="AO14" s="19" t="s">
        <v>98</v>
      </c>
      <c r="AP14" s="19" t="s">
        <v>102</v>
      </c>
      <c r="AQ14" s="19" t="s">
        <v>103</v>
      </c>
      <c r="AR14" s="19" t="s">
        <v>30</v>
      </c>
      <c r="AS14" s="19" t="s">
        <v>99</v>
      </c>
      <c r="AT14" s="19" t="s">
        <v>100</v>
      </c>
      <c r="AU14" s="19" t="s">
        <v>101</v>
      </c>
      <c r="AV14" s="19" t="s">
        <v>105</v>
      </c>
      <c r="AW14" s="19" t="s">
        <v>186</v>
      </c>
      <c r="AX14" s="19" t="s">
        <v>106</v>
      </c>
      <c r="AY14" s="19" t="s">
        <v>107</v>
      </c>
      <c r="AZ14" s="19" t="s">
        <v>108</v>
      </c>
      <c r="BA14" s="19" t="s">
        <v>109</v>
      </c>
      <c r="BB14" s="19" t="s">
        <v>110</v>
      </c>
      <c r="BC14" s="19" t="s">
        <v>21</v>
      </c>
      <c r="BD14" s="19" t="s">
        <v>111</v>
      </c>
      <c r="BE14" s="19" t="s">
        <v>112</v>
      </c>
      <c r="BF14" s="19" t="s">
        <v>162</v>
      </c>
      <c r="BG14" s="19" t="s">
        <v>113</v>
      </c>
      <c r="BH14" s="19" t="s">
        <v>12</v>
      </c>
      <c r="BI14" s="19" t="s">
        <v>115</v>
      </c>
      <c r="BJ14" s="19" t="s">
        <v>39</v>
      </c>
      <c r="BK14" s="19" t="s">
        <v>116</v>
      </c>
      <c r="BL14" s="19" t="s">
        <v>192</v>
      </c>
      <c r="BM14" s="19" t="s">
        <v>117</v>
      </c>
      <c r="BN14" s="19" t="s">
        <v>29</v>
      </c>
      <c r="BO14" s="19" t="s">
        <v>13</v>
      </c>
      <c r="BP14" s="19" t="s">
        <v>14</v>
      </c>
      <c r="BQ14" s="19" t="s">
        <v>195</v>
      </c>
      <c r="BR14" s="19" t="s">
        <v>162</v>
      </c>
      <c r="BS14" s="19" t="s">
        <v>98</v>
      </c>
      <c r="BT14" s="19" t="s">
        <v>197</v>
      </c>
      <c r="BU14" s="19" t="s">
        <v>118</v>
      </c>
      <c r="BV14" s="19" t="s">
        <v>119</v>
      </c>
      <c r="BW14" s="19" t="s">
        <v>40</v>
      </c>
      <c r="BX14" s="19" t="s">
        <v>114</v>
      </c>
      <c r="BY14" s="19" t="s">
        <v>92</v>
      </c>
      <c r="BZ14" s="19" t="s">
        <v>200</v>
      </c>
      <c r="CA14" s="19" t="s">
        <v>201</v>
      </c>
      <c r="CB14" s="19" t="s">
        <v>202</v>
      </c>
      <c r="CC14" s="19" t="s">
        <v>204</v>
      </c>
      <c r="CD14" s="19" t="s">
        <v>205</v>
      </c>
      <c r="CE14" s="19" t="s">
        <v>120</v>
      </c>
      <c r="CF14" s="19" t="s">
        <v>121</v>
      </c>
      <c r="CG14" s="19" t="s">
        <v>122</v>
      </c>
      <c r="CH14" s="19" t="s">
        <v>28</v>
      </c>
      <c r="CI14" s="19" t="s">
        <v>123</v>
      </c>
      <c r="CJ14" s="19" t="s">
        <v>124</v>
      </c>
      <c r="CK14" s="19" t="s">
        <v>36</v>
      </c>
      <c r="CL14" s="19" t="s">
        <v>125</v>
      </c>
      <c r="CM14" s="19" t="s">
        <v>126</v>
      </c>
      <c r="CN14" s="19" t="s">
        <v>127</v>
      </c>
      <c r="CO14" s="19" t="s">
        <v>128</v>
      </c>
      <c r="CP14" s="19" t="s">
        <v>129</v>
      </c>
      <c r="CQ14" s="19" t="s">
        <v>210</v>
      </c>
      <c r="CR14" s="19" t="s">
        <v>130</v>
      </c>
      <c r="CS14" s="19" t="s">
        <v>131</v>
      </c>
      <c r="CT14" s="19" t="s">
        <v>132</v>
      </c>
      <c r="CU14" s="19" t="s">
        <v>133</v>
      </c>
      <c r="CV14" s="19" t="s">
        <v>134</v>
      </c>
      <c r="CW14" s="19" t="s">
        <v>135</v>
      </c>
      <c r="CX14" s="19" t="s">
        <v>137</v>
      </c>
      <c r="CY14" s="19" t="s">
        <v>138</v>
      </c>
      <c r="CZ14" s="19" t="s">
        <v>139</v>
      </c>
      <c r="DA14" s="19" t="s">
        <v>140</v>
      </c>
      <c r="DB14" s="19" t="s">
        <v>18</v>
      </c>
      <c r="DC14" s="19" t="s">
        <v>141</v>
      </c>
      <c r="DD14" s="19" t="s">
        <v>136</v>
      </c>
      <c r="DE14" s="19" t="s">
        <v>104</v>
      </c>
      <c r="DF14" s="19" t="s">
        <v>32</v>
      </c>
      <c r="DG14" s="19" t="s">
        <v>217</v>
      </c>
      <c r="DH14" s="19" t="s">
        <v>222</v>
      </c>
      <c r="DI14" s="19" t="s">
        <v>223</v>
      </c>
      <c r="DJ14" s="19" t="s">
        <v>142</v>
      </c>
      <c r="DK14" s="19" t="s">
        <v>143</v>
      </c>
      <c r="DL14" s="19" t="s">
        <v>144</v>
      </c>
      <c r="DM14" s="19" t="s">
        <v>145</v>
      </c>
      <c r="DN14" s="19" t="s">
        <v>146</v>
      </c>
      <c r="DO14" s="19" t="s">
        <v>147</v>
      </c>
      <c r="DP14" s="19" t="s">
        <v>148</v>
      </c>
      <c r="DQ14" s="19" t="s">
        <v>149</v>
      </c>
      <c r="DR14" s="19" t="s">
        <v>41</v>
      </c>
    </row>
    <row r="15" spans="1:254" ht="15.6" x14ac:dyDescent="0.3">
      <c r="A15" s="10">
        <v>1</v>
      </c>
      <c r="B15" s="20" t="s">
        <v>229</v>
      </c>
      <c r="C15" s="24"/>
      <c r="D15" s="24">
        <v>1</v>
      </c>
      <c r="E15" s="24"/>
      <c r="F15" s="24"/>
      <c r="G15" s="24">
        <v>1</v>
      </c>
      <c r="H15" s="24"/>
      <c r="I15" s="24">
        <v>1</v>
      </c>
      <c r="J15" s="24"/>
      <c r="K15" s="24"/>
      <c r="L15" s="24"/>
      <c r="M15" s="24">
        <v>1</v>
      </c>
      <c r="N15" s="24"/>
      <c r="O15" s="24"/>
      <c r="P15" s="24">
        <v>1</v>
      </c>
      <c r="Q15" s="24"/>
      <c r="R15" s="24"/>
      <c r="S15" s="24">
        <v>1</v>
      </c>
      <c r="T15" s="24"/>
      <c r="U15" s="24"/>
      <c r="V15" s="24">
        <v>1</v>
      </c>
      <c r="W15" s="24"/>
      <c r="X15" s="24"/>
      <c r="Y15" s="24"/>
      <c r="Z15" s="24">
        <v>1</v>
      </c>
      <c r="AA15" s="24"/>
      <c r="AB15" s="24">
        <v>1</v>
      </c>
      <c r="AC15" s="24"/>
      <c r="AD15" s="24"/>
      <c r="AE15" s="24">
        <v>1</v>
      </c>
      <c r="AF15" s="24"/>
      <c r="AG15" s="24"/>
      <c r="AH15" s="24"/>
      <c r="AI15" s="24">
        <v>1</v>
      </c>
      <c r="AJ15" s="24"/>
      <c r="AK15" s="24">
        <v>1</v>
      </c>
      <c r="AL15" s="24"/>
      <c r="AM15" s="24"/>
      <c r="AN15" s="24">
        <v>1</v>
      </c>
      <c r="AO15" s="24"/>
      <c r="AP15" s="24"/>
      <c r="AQ15" s="24">
        <v>1</v>
      </c>
      <c r="AR15" s="24"/>
      <c r="AS15" s="24"/>
      <c r="AT15" s="24">
        <v>1</v>
      </c>
      <c r="AU15" s="24"/>
      <c r="AV15" s="24"/>
      <c r="AW15" s="24">
        <v>1</v>
      </c>
      <c r="AX15" s="24"/>
      <c r="AY15" s="24"/>
      <c r="AZ15" s="24">
        <v>1</v>
      </c>
      <c r="BA15" s="24"/>
      <c r="BB15" s="24"/>
      <c r="BC15" s="24">
        <v>1</v>
      </c>
      <c r="BD15" s="24"/>
      <c r="BE15" s="24"/>
      <c r="BF15" s="24">
        <v>1</v>
      </c>
      <c r="BG15" s="24"/>
      <c r="BH15" s="24"/>
      <c r="BI15" s="24">
        <v>1</v>
      </c>
      <c r="BJ15" s="24"/>
      <c r="BK15" s="24"/>
      <c r="BL15" s="24">
        <v>1</v>
      </c>
      <c r="BM15" s="24"/>
      <c r="BN15" s="24"/>
      <c r="BO15" s="24">
        <v>1</v>
      </c>
      <c r="BP15" s="24"/>
      <c r="BQ15" s="24"/>
      <c r="BR15" s="24">
        <v>1</v>
      </c>
      <c r="BS15" s="24"/>
      <c r="BT15" s="24"/>
      <c r="BU15" s="24">
        <v>1</v>
      </c>
      <c r="BV15" s="24"/>
      <c r="BW15" s="24"/>
      <c r="BX15" s="24">
        <v>1</v>
      </c>
      <c r="BY15" s="24"/>
      <c r="BZ15" s="24"/>
      <c r="CA15" s="24">
        <v>1</v>
      </c>
      <c r="CB15" s="24"/>
      <c r="CC15" s="24"/>
      <c r="CD15" s="24"/>
      <c r="CE15" s="24">
        <v>1</v>
      </c>
      <c r="CF15" s="24"/>
      <c r="CG15" s="24">
        <v>1</v>
      </c>
      <c r="CH15" s="24"/>
      <c r="CI15" s="24"/>
      <c r="CJ15" s="24">
        <v>1</v>
      </c>
      <c r="CK15" s="24"/>
      <c r="CL15" s="24"/>
      <c r="CM15" s="24"/>
      <c r="CN15" s="24">
        <v>1</v>
      </c>
      <c r="CO15" s="24"/>
      <c r="CP15" s="24">
        <v>1</v>
      </c>
      <c r="CQ15" s="24"/>
      <c r="CR15" s="24"/>
      <c r="CS15" s="24">
        <v>1</v>
      </c>
      <c r="CT15" s="24"/>
      <c r="CU15" s="24"/>
      <c r="CV15" s="24">
        <v>1</v>
      </c>
      <c r="CW15" s="24"/>
      <c r="CX15" s="24"/>
      <c r="CY15" s="24">
        <v>1</v>
      </c>
      <c r="CZ15" s="24"/>
      <c r="DA15" s="24"/>
      <c r="DB15" s="24">
        <v>1</v>
      </c>
      <c r="DC15" s="24"/>
      <c r="DD15" s="24"/>
      <c r="DE15" s="24"/>
      <c r="DF15" s="24">
        <v>1</v>
      </c>
      <c r="DG15" s="24"/>
      <c r="DH15" s="24">
        <v>1</v>
      </c>
      <c r="DI15" s="24"/>
      <c r="DJ15" s="24"/>
      <c r="DK15" s="24">
        <v>1</v>
      </c>
      <c r="DL15" s="24"/>
      <c r="DM15" s="24"/>
      <c r="DN15" s="24">
        <v>1</v>
      </c>
      <c r="DO15" s="24"/>
      <c r="DP15" s="24">
        <v>1</v>
      </c>
      <c r="DQ15" s="24"/>
      <c r="DR15" s="24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5.6" x14ac:dyDescent="0.3">
      <c r="A16" s="1">
        <v>2</v>
      </c>
      <c r="B16" s="21" t="s">
        <v>236</v>
      </c>
      <c r="C16" s="25"/>
      <c r="D16" s="25">
        <v>1</v>
      </c>
      <c r="E16" s="25"/>
      <c r="F16" s="25"/>
      <c r="G16" s="25">
        <v>1</v>
      </c>
      <c r="H16" s="25"/>
      <c r="I16" s="25">
        <v>1</v>
      </c>
      <c r="J16" s="25"/>
      <c r="K16" s="25"/>
      <c r="L16" s="25"/>
      <c r="M16" s="25">
        <v>1</v>
      </c>
      <c r="N16" s="25"/>
      <c r="O16" s="25"/>
      <c r="P16" s="25">
        <v>1</v>
      </c>
      <c r="Q16" s="25"/>
      <c r="R16" s="25"/>
      <c r="S16" s="25">
        <v>1</v>
      </c>
      <c r="T16" s="25"/>
      <c r="U16" s="25"/>
      <c r="V16" s="25">
        <v>1</v>
      </c>
      <c r="W16" s="25"/>
      <c r="X16" s="25"/>
      <c r="Y16" s="25">
        <v>1</v>
      </c>
      <c r="Z16" s="25"/>
      <c r="AA16" s="25"/>
      <c r="AB16" s="25">
        <v>1</v>
      </c>
      <c r="AC16" s="25"/>
      <c r="AD16" s="25"/>
      <c r="AE16" s="25">
        <v>1</v>
      </c>
      <c r="AF16" s="25"/>
      <c r="AG16" s="25"/>
      <c r="AH16" s="25">
        <v>1</v>
      </c>
      <c r="AI16" s="25"/>
      <c r="AJ16" s="25"/>
      <c r="AK16" s="25">
        <v>1</v>
      </c>
      <c r="AL16" s="25"/>
      <c r="AM16" s="25"/>
      <c r="AN16" s="25">
        <v>1</v>
      </c>
      <c r="AO16" s="25"/>
      <c r="AP16" s="25"/>
      <c r="AQ16" s="25">
        <v>1</v>
      </c>
      <c r="AR16" s="25"/>
      <c r="AS16" s="25"/>
      <c r="AT16" s="25">
        <v>1</v>
      </c>
      <c r="AU16" s="25"/>
      <c r="AV16" s="25"/>
      <c r="AW16" s="25">
        <v>1</v>
      </c>
      <c r="AX16" s="25"/>
      <c r="AY16" s="25"/>
      <c r="AZ16" s="25">
        <v>1</v>
      </c>
      <c r="BA16" s="25"/>
      <c r="BB16" s="25"/>
      <c r="BC16" s="25">
        <v>1</v>
      </c>
      <c r="BD16" s="25"/>
      <c r="BE16" s="25"/>
      <c r="BF16" s="25">
        <v>1</v>
      </c>
      <c r="BG16" s="25"/>
      <c r="BH16" s="25"/>
      <c r="BI16" s="25">
        <v>1</v>
      </c>
      <c r="BJ16" s="25"/>
      <c r="BK16" s="25"/>
      <c r="BL16" s="25">
        <v>1</v>
      </c>
      <c r="BM16" s="25"/>
      <c r="BN16" s="25"/>
      <c r="BO16" s="25">
        <v>1</v>
      </c>
      <c r="BP16" s="25"/>
      <c r="BQ16" s="25"/>
      <c r="BR16" s="25">
        <v>1</v>
      </c>
      <c r="BS16" s="25"/>
      <c r="BT16" s="25"/>
      <c r="BU16" s="25">
        <v>1</v>
      </c>
      <c r="BV16" s="25"/>
      <c r="BW16" s="25"/>
      <c r="BX16" s="25">
        <v>1</v>
      </c>
      <c r="BY16" s="25"/>
      <c r="BZ16" s="25"/>
      <c r="CA16" s="25">
        <v>1</v>
      </c>
      <c r="CB16" s="25"/>
      <c r="CC16" s="25"/>
      <c r="CD16" s="25">
        <v>1</v>
      </c>
      <c r="CE16" s="25"/>
      <c r="CF16" s="25"/>
      <c r="CG16" s="25">
        <v>1</v>
      </c>
      <c r="CH16" s="25"/>
      <c r="CI16" s="25"/>
      <c r="CJ16" s="25">
        <v>1</v>
      </c>
      <c r="CK16" s="25"/>
      <c r="CL16" s="25"/>
      <c r="CM16" s="25">
        <v>1</v>
      </c>
      <c r="CN16" s="25"/>
      <c r="CO16" s="25"/>
      <c r="CP16" s="25">
        <v>1</v>
      </c>
      <c r="CQ16" s="25"/>
      <c r="CR16" s="25"/>
      <c r="CS16" s="25">
        <v>1</v>
      </c>
      <c r="CT16" s="25"/>
      <c r="CU16" s="25"/>
      <c r="CV16" s="25">
        <v>1</v>
      </c>
      <c r="CW16" s="25"/>
      <c r="CX16" s="25"/>
      <c r="CY16" s="25">
        <v>1</v>
      </c>
      <c r="CZ16" s="25"/>
      <c r="DA16" s="25"/>
      <c r="DB16" s="25">
        <v>1</v>
      </c>
      <c r="DC16" s="25"/>
      <c r="DD16" s="25"/>
      <c r="DE16" s="25">
        <v>1</v>
      </c>
      <c r="DF16" s="25"/>
      <c r="DG16" s="25"/>
      <c r="DH16" s="25">
        <v>1</v>
      </c>
      <c r="DI16" s="25"/>
      <c r="DJ16" s="25"/>
      <c r="DK16" s="25">
        <v>1</v>
      </c>
      <c r="DL16" s="25"/>
      <c r="DM16" s="25"/>
      <c r="DN16" s="25">
        <v>1</v>
      </c>
      <c r="DO16" s="25"/>
      <c r="DP16" s="25">
        <v>1</v>
      </c>
      <c r="DQ16" s="25"/>
      <c r="DR16" s="25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5.6" x14ac:dyDescent="0.3">
      <c r="A17" s="1">
        <v>3</v>
      </c>
      <c r="B17" s="21" t="s">
        <v>237</v>
      </c>
      <c r="C17" s="25">
        <v>1</v>
      </c>
      <c r="D17" s="25"/>
      <c r="E17" s="25"/>
      <c r="F17" s="25">
        <v>1</v>
      </c>
      <c r="G17" s="25"/>
      <c r="H17" s="25"/>
      <c r="I17" s="25">
        <v>1</v>
      </c>
      <c r="J17" s="25"/>
      <c r="K17" s="25"/>
      <c r="L17" s="25">
        <v>1</v>
      </c>
      <c r="M17" s="25"/>
      <c r="N17" s="25"/>
      <c r="O17" s="25">
        <v>1</v>
      </c>
      <c r="P17" s="25"/>
      <c r="Q17" s="25"/>
      <c r="R17" s="25">
        <v>1</v>
      </c>
      <c r="S17" s="25"/>
      <c r="T17" s="25"/>
      <c r="U17" s="25">
        <v>1</v>
      </c>
      <c r="V17" s="25"/>
      <c r="W17" s="25"/>
      <c r="X17" s="25">
        <v>1</v>
      </c>
      <c r="Y17" s="25"/>
      <c r="Z17" s="25"/>
      <c r="AA17" s="25">
        <v>1</v>
      </c>
      <c r="AB17" s="25"/>
      <c r="AC17" s="25"/>
      <c r="AD17" s="25">
        <v>1</v>
      </c>
      <c r="AE17" s="25"/>
      <c r="AF17" s="25"/>
      <c r="AG17" s="25">
        <v>1</v>
      </c>
      <c r="AH17" s="25"/>
      <c r="AI17" s="25"/>
      <c r="AJ17" s="25">
        <v>1</v>
      </c>
      <c r="AK17" s="25"/>
      <c r="AL17" s="25"/>
      <c r="AM17" s="25">
        <v>1</v>
      </c>
      <c r="AN17" s="25"/>
      <c r="AO17" s="25"/>
      <c r="AP17" s="25">
        <v>1</v>
      </c>
      <c r="AQ17" s="25"/>
      <c r="AR17" s="25"/>
      <c r="AS17" s="25">
        <v>1</v>
      </c>
      <c r="AT17" s="25"/>
      <c r="AU17" s="25"/>
      <c r="AV17" s="25">
        <v>1</v>
      </c>
      <c r="AW17" s="25"/>
      <c r="AX17" s="25"/>
      <c r="AY17" s="25">
        <v>1</v>
      </c>
      <c r="AZ17" s="25"/>
      <c r="BA17" s="25"/>
      <c r="BB17" s="25">
        <v>1</v>
      </c>
      <c r="BC17" s="25"/>
      <c r="BD17" s="25"/>
      <c r="BE17" s="25">
        <v>1</v>
      </c>
      <c r="BF17" s="25"/>
      <c r="BG17" s="25"/>
      <c r="BH17" s="25">
        <v>1</v>
      </c>
      <c r="BI17" s="25"/>
      <c r="BJ17" s="25"/>
      <c r="BK17" s="25">
        <v>1</v>
      </c>
      <c r="BL17" s="25"/>
      <c r="BM17" s="25"/>
      <c r="BN17" s="25">
        <v>1</v>
      </c>
      <c r="BO17" s="25"/>
      <c r="BP17" s="25"/>
      <c r="BQ17" s="25">
        <v>1</v>
      </c>
      <c r="BR17" s="25"/>
      <c r="BS17" s="25"/>
      <c r="BT17" s="25">
        <v>1</v>
      </c>
      <c r="BU17" s="25"/>
      <c r="BV17" s="25"/>
      <c r="BW17" s="25">
        <v>1</v>
      </c>
      <c r="BX17" s="25"/>
      <c r="BY17" s="25"/>
      <c r="BZ17" s="25">
        <v>1</v>
      </c>
      <c r="CA17" s="25"/>
      <c r="CB17" s="25"/>
      <c r="CC17" s="25">
        <v>1</v>
      </c>
      <c r="CD17" s="25"/>
      <c r="CE17" s="25"/>
      <c r="CF17" s="25">
        <v>1</v>
      </c>
      <c r="CG17" s="25"/>
      <c r="CH17" s="25"/>
      <c r="CI17" s="25">
        <v>1</v>
      </c>
      <c r="CJ17" s="25"/>
      <c r="CK17" s="25"/>
      <c r="CL17" s="25">
        <v>1</v>
      </c>
      <c r="CM17" s="25"/>
      <c r="CN17" s="25"/>
      <c r="CO17" s="25">
        <v>1</v>
      </c>
      <c r="CP17" s="25"/>
      <c r="CQ17" s="25"/>
      <c r="CR17" s="25">
        <v>1</v>
      </c>
      <c r="CS17" s="25"/>
      <c r="CT17" s="25"/>
      <c r="CU17" s="25">
        <v>1</v>
      </c>
      <c r="CV17" s="25"/>
      <c r="CW17" s="25"/>
      <c r="CX17" s="25">
        <v>1</v>
      </c>
      <c r="CY17" s="25"/>
      <c r="CZ17" s="25"/>
      <c r="DA17" s="25">
        <v>1</v>
      </c>
      <c r="DB17" s="25"/>
      <c r="DC17" s="25"/>
      <c r="DD17" s="25">
        <v>1</v>
      </c>
      <c r="DE17" s="25"/>
      <c r="DF17" s="25"/>
      <c r="DG17" s="25">
        <v>1</v>
      </c>
      <c r="DH17" s="25"/>
      <c r="DI17" s="25"/>
      <c r="DJ17" s="25">
        <v>1</v>
      </c>
      <c r="DK17" s="25"/>
      <c r="DL17" s="25"/>
      <c r="DM17" s="25">
        <v>1</v>
      </c>
      <c r="DN17" s="25"/>
      <c r="DO17" s="25"/>
      <c r="DP17" s="25">
        <v>1</v>
      </c>
      <c r="DQ17" s="25"/>
      <c r="DR17" s="25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5.6" x14ac:dyDescent="0.3">
      <c r="A18" s="1">
        <v>4</v>
      </c>
      <c r="B18" s="21" t="s">
        <v>230</v>
      </c>
      <c r="C18" s="25"/>
      <c r="D18" s="25">
        <v>1</v>
      </c>
      <c r="E18" s="25"/>
      <c r="F18" s="25"/>
      <c r="G18" s="25">
        <v>1</v>
      </c>
      <c r="H18" s="25"/>
      <c r="I18" s="25"/>
      <c r="J18" s="25">
        <v>1</v>
      </c>
      <c r="K18" s="25"/>
      <c r="L18" s="25"/>
      <c r="M18" s="25">
        <v>1</v>
      </c>
      <c r="N18" s="25"/>
      <c r="O18" s="25"/>
      <c r="P18" s="25">
        <v>1</v>
      </c>
      <c r="Q18" s="25"/>
      <c r="R18" s="25"/>
      <c r="S18" s="25">
        <v>1</v>
      </c>
      <c r="T18" s="25"/>
      <c r="U18" s="25"/>
      <c r="V18" s="25">
        <v>1</v>
      </c>
      <c r="W18" s="25"/>
      <c r="X18" s="25"/>
      <c r="Y18" s="25">
        <v>1</v>
      </c>
      <c r="Z18" s="25"/>
      <c r="AA18" s="25"/>
      <c r="AB18" s="25">
        <v>1</v>
      </c>
      <c r="AC18" s="25"/>
      <c r="AD18" s="25"/>
      <c r="AE18" s="25">
        <v>1</v>
      </c>
      <c r="AF18" s="25"/>
      <c r="AG18" s="25"/>
      <c r="AH18" s="25">
        <v>1</v>
      </c>
      <c r="AI18" s="25"/>
      <c r="AJ18" s="25"/>
      <c r="AK18" s="25">
        <v>1</v>
      </c>
      <c r="AL18" s="25"/>
      <c r="AM18" s="25"/>
      <c r="AN18" s="25">
        <v>1</v>
      </c>
      <c r="AO18" s="25"/>
      <c r="AP18" s="25"/>
      <c r="AQ18" s="25">
        <v>1</v>
      </c>
      <c r="AR18" s="25"/>
      <c r="AS18" s="25"/>
      <c r="AT18" s="25">
        <v>1</v>
      </c>
      <c r="AU18" s="25"/>
      <c r="AV18" s="25"/>
      <c r="AW18" s="25">
        <v>1</v>
      </c>
      <c r="AX18" s="25"/>
      <c r="AY18" s="25"/>
      <c r="AZ18" s="25">
        <v>1</v>
      </c>
      <c r="BA18" s="25"/>
      <c r="BB18" s="25"/>
      <c r="BC18" s="25">
        <v>1</v>
      </c>
      <c r="BD18" s="25"/>
      <c r="BE18" s="25"/>
      <c r="BF18" s="25">
        <v>1</v>
      </c>
      <c r="BG18" s="25"/>
      <c r="BH18" s="25"/>
      <c r="BI18" s="25">
        <v>1</v>
      </c>
      <c r="BJ18" s="25"/>
      <c r="BK18" s="25"/>
      <c r="BL18" s="25">
        <v>1</v>
      </c>
      <c r="BM18" s="25"/>
      <c r="BN18" s="25"/>
      <c r="BO18" s="25">
        <v>1</v>
      </c>
      <c r="BP18" s="25"/>
      <c r="BQ18" s="25"/>
      <c r="BR18" s="25">
        <v>1</v>
      </c>
      <c r="BS18" s="25"/>
      <c r="BT18" s="25"/>
      <c r="BU18" s="25">
        <v>1</v>
      </c>
      <c r="BV18" s="25"/>
      <c r="BW18" s="25"/>
      <c r="BX18" s="25">
        <v>1</v>
      </c>
      <c r="BY18" s="25"/>
      <c r="BZ18" s="25"/>
      <c r="CA18" s="25">
        <v>1</v>
      </c>
      <c r="CB18" s="25"/>
      <c r="CC18" s="25"/>
      <c r="CD18" s="25">
        <v>1</v>
      </c>
      <c r="CE18" s="25"/>
      <c r="CF18" s="25"/>
      <c r="CG18" s="25">
        <v>1</v>
      </c>
      <c r="CH18" s="25"/>
      <c r="CI18" s="25"/>
      <c r="CJ18" s="25">
        <v>1</v>
      </c>
      <c r="CK18" s="25"/>
      <c r="CL18" s="25"/>
      <c r="CM18" s="25">
        <v>1</v>
      </c>
      <c r="CN18" s="25"/>
      <c r="CO18" s="25"/>
      <c r="CP18" s="25">
        <v>1</v>
      </c>
      <c r="CQ18" s="25"/>
      <c r="CR18" s="25"/>
      <c r="CS18" s="25">
        <v>1</v>
      </c>
      <c r="CT18" s="25"/>
      <c r="CU18" s="25"/>
      <c r="CV18" s="25">
        <v>1</v>
      </c>
      <c r="CW18" s="25"/>
      <c r="CX18" s="25"/>
      <c r="CY18" s="25">
        <v>1</v>
      </c>
      <c r="CZ18" s="25"/>
      <c r="DA18" s="25"/>
      <c r="DB18" s="25">
        <v>1</v>
      </c>
      <c r="DC18" s="25"/>
      <c r="DD18" s="25"/>
      <c r="DE18" s="25">
        <v>1</v>
      </c>
      <c r="DF18" s="25"/>
      <c r="DG18" s="25"/>
      <c r="DH18" s="25">
        <v>1</v>
      </c>
      <c r="DI18" s="25"/>
      <c r="DJ18" s="25"/>
      <c r="DK18" s="25">
        <v>1</v>
      </c>
      <c r="DL18" s="25"/>
      <c r="DM18" s="25"/>
      <c r="DN18" s="25">
        <v>1</v>
      </c>
      <c r="DO18" s="25"/>
      <c r="DP18" s="25">
        <v>1</v>
      </c>
      <c r="DQ18" s="25"/>
      <c r="DR18" s="25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5.6" x14ac:dyDescent="0.3">
      <c r="A19" s="1">
        <v>5</v>
      </c>
      <c r="B19" s="21" t="s">
        <v>231</v>
      </c>
      <c r="C19" s="25"/>
      <c r="D19" s="25">
        <v>1</v>
      </c>
      <c r="E19" s="25"/>
      <c r="F19" s="25"/>
      <c r="G19" s="25">
        <v>1</v>
      </c>
      <c r="H19" s="25"/>
      <c r="I19" s="25"/>
      <c r="J19" s="25">
        <v>1</v>
      </c>
      <c r="K19" s="25"/>
      <c r="L19" s="25"/>
      <c r="M19" s="25">
        <v>1</v>
      </c>
      <c r="N19" s="25"/>
      <c r="O19" s="25"/>
      <c r="P19" s="25">
        <v>1</v>
      </c>
      <c r="Q19" s="25"/>
      <c r="R19" s="25"/>
      <c r="S19" s="25">
        <v>1</v>
      </c>
      <c r="T19" s="25"/>
      <c r="U19" s="25"/>
      <c r="V19" s="25">
        <v>1</v>
      </c>
      <c r="W19" s="25"/>
      <c r="X19" s="25"/>
      <c r="Y19" s="25">
        <v>1</v>
      </c>
      <c r="Z19" s="25"/>
      <c r="AA19" s="25"/>
      <c r="AB19" s="25">
        <v>1</v>
      </c>
      <c r="AC19" s="25"/>
      <c r="AD19" s="25"/>
      <c r="AE19" s="25">
        <v>1</v>
      </c>
      <c r="AF19" s="25"/>
      <c r="AG19" s="25"/>
      <c r="AH19" s="25">
        <v>1</v>
      </c>
      <c r="AI19" s="25"/>
      <c r="AJ19" s="25"/>
      <c r="AK19" s="25">
        <v>1</v>
      </c>
      <c r="AL19" s="25"/>
      <c r="AM19" s="25"/>
      <c r="AN19" s="25">
        <v>1</v>
      </c>
      <c r="AO19" s="25"/>
      <c r="AP19" s="25"/>
      <c r="AQ19" s="25">
        <v>1</v>
      </c>
      <c r="AR19" s="25"/>
      <c r="AS19" s="25"/>
      <c r="AT19" s="25">
        <v>1</v>
      </c>
      <c r="AU19" s="25"/>
      <c r="AV19" s="25"/>
      <c r="AW19" s="25">
        <v>1</v>
      </c>
      <c r="AX19" s="25"/>
      <c r="AY19" s="25"/>
      <c r="AZ19" s="25">
        <v>1</v>
      </c>
      <c r="BA19" s="25"/>
      <c r="BB19" s="25"/>
      <c r="BC19" s="25">
        <v>1</v>
      </c>
      <c r="BD19" s="25"/>
      <c r="BE19" s="25"/>
      <c r="BF19" s="25">
        <v>1</v>
      </c>
      <c r="BG19" s="25"/>
      <c r="BH19" s="25"/>
      <c r="BI19" s="25">
        <v>1</v>
      </c>
      <c r="BJ19" s="25"/>
      <c r="BK19" s="25"/>
      <c r="BL19" s="25">
        <v>1</v>
      </c>
      <c r="BM19" s="25"/>
      <c r="BN19" s="25"/>
      <c r="BO19" s="25">
        <v>1</v>
      </c>
      <c r="BP19" s="25"/>
      <c r="BQ19" s="25"/>
      <c r="BR19" s="25">
        <v>1</v>
      </c>
      <c r="BS19" s="25"/>
      <c r="BT19" s="25"/>
      <c r="BU19" s="25">
        <v>1</v>
      </c>
      <c r="BV19" s="25"/>
      <c r="BW19" s="25"/>
      <c r="BX19" s="25">
        <v>1</v>
      </c>
      <c r="BY19" s="25"/>
      <c r="BZ19" s="25"/>
      <c r="CA19" s="25">
        <v>1</v>
      </c>
      <c r="CB19" s="25"/>
      <c r="CC19" s="25"/>
      <c r="CD19" s="25">
        <v>1</v>
      </c>
      <c r="CE19" s="25"/>
      <c r="CF19" s="25"/>
      <c r="CG19" s="25">
        <v>1</v>
      </c>
      <c r="CH19" s="25"/>
      <c r="CI19" s="25"/>
      <c r="CJ19" s="25">
        <v>1</v>
      </c>
      <c r="CK19" s="25"/>
      <c r="CL19" s="25"/>
      <c r="CM19" s="25">
        <v>1</v>
      </c>
      <c r="CN19" s="25"/>
      <c r="CO19" s="25"/>
      <c r="CP19" s="25">
        <v>1</v>
      </c>
      <c r="CQ19" s="25"/>
      <c r="CR19" s="25"/>
      <c r="CS19" s="25">
        <v>1</v>
      </c>
      <c r="CT19" s="25"/>
      <c r="CU19" s="25"/>
      <c r="CV19" s="25">
        <v>1</v>
      </c>
      <c r="CW19" s="25"/>
      <c r="CX19" s="25"/>
      <c r="CY19" s="25">
        <v>1</v>
      </c>
      <c r="CZ19" s="25"/>
      <c r="DA19" s="25"/>
      <c r="DB19" s="25">
        <v>1</v>
      </c>
      <c r="DC19" s="25"/>
      <c r="DD19" s="25"/>
      <c r="DE19" s="25">
        <v>1</v>
      </c>
      <c r="DF19" s="25"/>
      <c r="DG19" s="25"/>
      <c r="DH19" s="25">
        <v>1</v>
      </c>
      <c r="DI19" s="25"/>
      <c r="DJ19" s="25"/>
      <c r="DK19" s="25">
        <v>1</v>
      </c>
      <c r="DL19" s="25"/>
      <c r="DM19" s="25"/>
      <c r="DN19" s="25">
        <v>1</v>
      </c>
      <c r="DO19" s="25"/>
      <c r="DP19" s="25">
        <v>1</v>
      </c>
      <c r="DQ19" s="25"/>
      <c r="DR19" s="25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5.6" x14ac:dyDescent="0.3">
      <c r="A20" s="1">
        <v>6</v>
      </c>
      <c r="B20" s="21" t="s">
        <v>232</v>
      </c>
      <c r="C20" s="25"/>
      <c r="D20" s="25">
        <v>1</v>
      </c>
      <c r="E20" s="25"/>
      <c r="F20" s="25"/>
      <c r="G20" s="25"/>
      <c r="H20" s="25">
        <v>1</v>
      </c>
      <c r="I20" s="25"/>
      <c r="J20" s="25">
        <v>1</v>
      </c>
      <c r="K20" s="25"/>
      <c r="L20" s="25"/>
      <c r="M20" s="25"/>
      <c r="N20" s="25">
        <v>1</v>
      </c>
      <c r="O20" s="25"/>
      <c r="P20" s="25">
        <v>1</v>
      </c>
      <c r="Q20" s="25"/>
      <c r="R20" s="25"/>
      <c r="S20" s="25"/>
      <c r="T20" s="25">
        <v>1</v>
      </c>
      <c r="U20" s="25"/>
      <c r="V20" s="25"/>
      <c r="W20" s="25">
        <v>1</v>
      </c>
      <c r="X20" s="25"/>
      <c r="Y20" s="25"/>
      <c r="Z20" s="25">
        <v>1</v>
      </c>
      <c r="AA20" s="25"/>
      <c r="AB20" s="25"/>
      <c r="AC20" s="25">
        <v>1</v>
      </c>
      <c r="AD20" s="25"/>
      <c r="AE20" s="25">
        <v>1</v>
      </c>
      <c r="AF20" s="25"/>
      <c r="AG20" s="25"/>
      <c r="AH20" s="25"/>
      <c r="AI20" s="25">
        <v>1</v>
      </c>
      <c r="AJ20" s="25"/>
      <c r="AK20" s="25"/>
      <c r="AL20" s="25">
        <v>1</v>
      </c>
      <c r="AM20" s="25"/>
      <c r="AN20" s="25">
        <v>1</v>
      </c>
      <c r="AO20" s="25"/>
      <c r="AP20" s="25"/>
      <c r="AQ20" s="25">
        <v>1</v>
      </c>
      <c r="AR20" s="25"/>
      <c r="AS20" s="25"/>
      <c r="AT20" s="25"/>
      <c r="AU20" s="25">
        <v>1</v>
      </c>
      <c r="AV20" s="25"/>
      <c r="AW20" s="25"/>
      <c r="AX20" s="25">
        <v>1</v>
      </c>
      <c r="AY20" s="25"/>
      <c r="AZ20" s="25"/>
      <c r="BA20" s="25">
        <v>1</v>
      </c>
      <c r="BB20" s="25"/>
      <c r="BC20" s="25"/>
      <c r="BD20" s="25">
        <v>1</v>
      </c>
      <c r="BE20" s="25"/>
      <c r="BF20" s="25"/>
      <c r="BG20" s="25">
        <v>1</v>
      </c>
      <c r="BH20" s="25"/>
      <c r="BI20" s="25"/>
      <c r="BJ20" s="25">
        <v>1</v>
      </c>
      <c r="BK20" s="25"/>
      <c r="BL20" s="25">
        <v>1</v>
      </c>
      <c r="BM20" s="25"/>
      <c r="BN20" s="25"/>
      <c r="BO20" s="25">
        <v>1</v>
      </c>
      <c r="BP20" s="25"/>
      <c r="BQ20" s="25"/>
      <c r="BR20" s="25"/>
      <c r="BS20" s="25">
        <v>1</v>
      </c>
      <c r="BT20" s="25"/>
      <c r="BU20" s="25">
        <v>1</v>
      </c>
      <c r="BV20" s="25"/>
      <c r="BW20" s="25"/>
      <c r="BX20" s="25">
        <v>1</v>
      </c>
      <c r="BY20" s="25"/>
      <c r="BZ20" s="25"/>
      <c r="CA20" s="25"/>
      <c r="CB20" s="25">
        <v>1</v>
      </c>
      <c r="CC20" s="25"/>
      <c r="CD20" s="25"/>
      <c r="CE20" s="25">
        <v>1</v>
      </c>
      <c r="CF20" s="25"/>
      <c r="CG20" s="25">
        <v>1</v>
      </c>
      <c r="CH20" s="25"/>
      <c r="CI20" s="25"/>
      <c r="CJ20" s="25">
        <v>1</v>
      </c>
      <c r="CK20" s="25"/>
      <c r="CL20" s="25"/>
      <c r="CM20" s="25"/>
      <c r="CN20" s="25">
        <v>1</v>
      </c>
      <c r="CO20" s="25"/>
      <c r="CP20" s="25">
        <v>1</v>
      </c>
      <c r="CQ20" s="25"/>
      <c r="CR20" s="25"/>
      <c r="CS20" s="25">
        <v>1</v>
      </c>
      <c r="CT20" s="25"/>
      <c r="CU20" s="25"/>
      <c r="CV20" s="25"/>
      <c r="CW20" s="25">
        <v>1</v>
      </c>
      <c r="CX20" s="25"/>
      <c r="CY20" s="25">
        <v>1</v>
      </c>
      <c r="CZ20" s="25"/>
      <c r="DA20" s="25"/>
      <c r="DB20" s="25"/>
      <c r="DC20" s="25">
        <v>1</v>
      </c>
      <c r="DD20" s="25"/>
      <c r="DE20" s="25">
        <v>1</v>
      </c>
      <c r="DF20" s="25"/>
      <c r="DG20" s="25">
        <v>1</v>
      </c>
      <c r="DH20" s="25"/>
      <c r="DI20" s="25"/>
      <c r="DJ20" s="25"/>
      <c r="DK20" s="25">
        <v>1</v>
      </c>
      <c r="DL20" s="25"/>
      <c r="DM20" s="25"/>
      <c r="DN20" s="25">
        <v>1</v>
      </c>
      <c r="DO20" s="25"/>
      <c r="DP20" s="25">
        <v>1</v>
      </c>
      <c r="DQ20" s="25"/>
      <c r="DR20" s="25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ht="15.6" x14ac:dyDescent="0.3">
      <c r="A21" s="1">
        <v>7</v>
      </c>
      <c r="B21" s="21" t="s">
        <v>238</v>
      </c>
      <c r="C21" s="25"/>
      <c r="D21" s="25">
        <v>1</v>
      </c>
      <c r="E21" s="25"/>
      <c r="F21" s="25"/>
      <c r="G21" s="25">
        <v>1</v>
      </c>
      <c r="H21" s="25"/>
      <c r="I21" s="25"/>
      <c r="J21" s="25">
        <v>1</v>
      </c>
      <c r="K21" s="25"/>
      <c r="L21" s="25"/>
      <c r="M21" s="25">
        <v>1</v>
      </c>
      <c r="N21" s="25"/>
      <c r="O21" s="25"/>
      <c r="P21" s="25">
        <v>1</v>
      </c>
      <c r="Q21" s="25"/>
      <c r="R21" s="25"/>
      <c r="S21" s="25">
        <v>1</v>
      </c>
      <c r="T21" s="25"/>
      <c r="U21" s="25"/>
      <c r="V21" s="25">
        <v>1</v>
      </c>
      <c r="W21" s="25"/>
      <c r="X21" s="25"/>
      <c r="Y21" s="25">
        <v>1</v>
      </c>
      <c r="Z21" s="25"/>
      <c r="AA21" s="25"/>
      <c r="AB21" s="25">
        <v>1</v>
      </c>
      <c r="AC21" s="25"/>
      <c r="AD21" s="25"/>
      <c r="AE21" s="25">
        <v>1</v>
      </c>
      <c r="AF21" s="25"/>
      <c r="AG21" s="25"/>
      <c r="AH21" s="25">
        <v>1</v>
      </c>
      <c r="AI21" s="25"/>
      <c r="AJ21" s="25"/>
      <c r="AK21" s="25">
        <v>1</v>
      </c>
      <c r="AL21" s="25"/>
      <c r="AM21" s="25"/>
      <c r="AN21" s="25">
        <v>1</v>
      </c>
      <c r="AO21" s="25"/>
      <c r="AP21" s="25"/>
      <c r="AQ21" s="25">
        <v>1</v>
      </c>
      <c r="AR21" s="25"/>
      <c r="AS21" s="25"/>
      <c r="AT21" s="25">
        <v>1</v>
      </c>
      <c r="AU21" s="25"/>
      <c r="AV21" s="25"/>
      <c r="AW21" s="25">
        <v>1</v>
      </c>
      <c r="AX21" s="25"/>
      <c r="AY21" s="25"/>
      <c r="AZ21" s="25">
        <v>1</v>
      </c>
      <c r="BA21" s="25"/>
      <c r="BB21" s="25"/>
      <c r="BC21" s="25">
        <v>1</v>
      </c>
      <c r="BD21" s="25"/>
      <c r="BE21" s="25"/>
      <c r="BF21" s="25">
        <v>1</v>
      </c>
      <c r="BG21" s="25"/>
      <c r="BH21" s="25"/>
      <c r="BI21" s="25">
        <v>1</v>
      </c>
      <c r="BJ21" s="25"/>
      <c r="BK21" s="25"/>
      <c r="BL21" s="25">
        <v>1</v>
      </c>
      <c r="BM21" s="25"/>
      <c r="BN21" s="25"/>
      <c r="BO21" s="25">
        <v>1</v>
      </c>
      <c r="BP21" s="25"/>
      <c r="BQ21" s="25"/>
      <c r="BR21" s="25">
        <v>1</v>
      </c>
      <c r="BS21" s="25"/>
      <c r="BT21" s="25"/>
      <c r="BU21" s="25">
        <v>1</v>
      </c>
      <c r="BV21" s="25"/>
      <c r="BW21" s="25"/>
      <c r="BX21" s="25">
        <v>1</v>
      </c>
      <c r="BY21" s="25"/>
      <c r="BZ21" s="25"/>
      <c r="CA21" s="25">
        <v>1</v>
      </c>
      <c r="CB21" s="25"/>
      <c r="CC21" s="25"/>
      <c r="CD21" s="25">
        <v>1</v>
      </c>
      <c r="CE21" s="25"/>
      <c r="CF21" s="25"/>
      <c r="CG21" s="25">
        <v>1</v>
      </c>
      <c r="CH21" s="25"/>
      <c r="CI21" s="25"/>
      <c r="CJ21" s="25">
        <v>1</v>
      </c>
      <c r="CK21" s="25"/>
      <c r="CL21" s="25"/>
      <c r="CM21" s="25">
        <v>1</v>
      </c>
      <c r="CN21" s="25"/>
      <c r="CO21" s="25"/>
      <c r="CP21" s="25">
        <v>1</v>
      </c>
      <c r="CQ21" s="25"/>
      <c r="CR21" s="25">
        <v>1</v>
      </c>
      <c r="CS21" s="25"/>
      <c r="CT21" s="25"/>
      <c r="CU21" s="25"/>
      <c r="CV21" s="25">
        <v>1</v>
      </c>
      <c r="CW21" s="25"/>
      <c r="CX21" s="25"/>
      <c r="CY21" s="25">
        <v>1</v>
      </c>
      <c r="CZ21" s="25"/>
      <c r="DA21" s="25"/>
      <c r="DB21" s="25">
        <v>1</v>
      </c>
      <c r="DC21" s="25"/>
      <c r="DD21" s="25"/>
      <c r="DE21" s="25">
        <v>1</v>
      </c>
      <c r="DF21" s="25"/>
      <c r="DG21" s="25"/>
      <c r="DH21" s="25">
        <v>1</v>
      </c>
      <c r="DI21" s="25"/>
      <c r="DJ21" s="25"/>
      <c r="DK21" s="25">
        <v>1</v>
      </c>
      <c r="DL21" s="25"/>
      <c r="DM21" s="25"/>
      <c r="DN21" s="25">
        <v>1</v>
      </c>
      <c r="DO21" s="25"/>
      <c r="DP21" s="25">
        <v>1</v>
      </c>
      <c r="DQ21" s="25"/>
      <c r="DR21" s="25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</row>
    <row r="22" spans="1:254" ht="15.6" x14ac:dyDescent="0.3">
      <c r="A22" s="2">
        <v>8</v>
      </c>
      <c r="B22" s="22" t="s">
        <v>233</v>
      </c>
      <c r="C22" s="23"/>
      <c r="D22" s="23">
        <v>1</v>
      </c>
      <c r="E22" s="23"/>
      <c r="F22" s="23"/>
      <c r="G22" s="23">
        <v>1</v>
      </c>
      <c r="H22" s="23"/>
      <c r="I22" s="23"/>
      <c r="J22" s="23">
        <v>1</v>
      </c>
      <c r="K22" s="23"/>
      <c r="L22" s="23"/>
      <c r="M22" s="23">
        <v>1</v>
      </c>
      <c r="N22" s="23"/>
      <c r="O22" s="23"/>
      <c r="P22" s="23">
        <v>1</v>
      </c>
      <c r="Q22" s="23"/>
      <c r="R22" s="23"/>
      <c r="S22" s="23">
        <v>1</v>
      </c>
      <c r="T22" s="23"/>
      <c r="U22" s="23"/>
      <c r="V22" s="23">
        <v>1</v>
      </c>
      <c r="W22" s="23"/>
      <c r="X22" s="23"/>
      <c r="Y22" s="23">
        <v>1</v>
      </c>
      <c r="Z22" s="23"/>
      <c r="AA22" s="23"/>
      <c r="AB22" s="23">
        <v>1</v>
      </c>
      <c r="AC22" s="23"/>
      <c r="AD22" s="23"/>
      <c r="AE22" s="23">
        <v>1</v>
      </c>
      <c r="AF22" s="23"/>
      <c r="AG22" s="23"/>
      <c r="AH22" s="23">
        <v>1</v>
      </c>
      <c r="AI22" s="23"/>
      <c r="AJ22" s="23"/>
      <c r="AK22" s="23">
        <v>1</v>
      </c>
      <c r="AL22" s="23"/>
      <c r="AM22" s="23"/>
      <c r="AN22" s="23">
        <v>1</v>
      </c>
      <c r="AO22" s="23"/>
      <c r="AP22" s="23"/>
      <c r="AQ22" s="23">
        <v>1</v>
      </c>
      <c r="AR22" s="23"/>
      <c r="AS22" s="23"/>
      <c r="AT22" s="23">
        <v>1</v>
      </c>
      <c r="AU22" s="23"/>
      <c r="AV22" s="23"/>
      <c r="AW22" s="23">
        <v>1</v>
      </c>
      <c r="AX22" s="23"/>
      <c r="AY22" s="23"/>
      <c r="AZ22" s="23">
        <v>1</v>
      </c>
      <c r="BA22" s="23"/>
      <c r="BB22" s="23"/>
      <c r="BC22" s="23">
        <v>1</v>
      </c>
      <c r="BD22" s="23"/>
      <c r="BE22" s="23"/>
      <c r="BF22" s="23">
        <v>1</v>
      </c>
      <c r="BG22" s="23"/>
      <c r="BH22" s="23"/>
      <c r="BI22" s="23">
        <v>1</v>
      </c>
      <c r="BJ22" s="23"/>
      <c r="BK22" s="23"/>
      <c r="BL22" s="23">
        <v>1</v>
      </c>
      <c r="BM22" s="23"/>
      <c r="BN22" s="23"/>
      <c r="BO22" s="23">
        <v>1</v>
      </c>
      <c r="BP22" s="23"/>
      <c r="BQ22" s="23"/>
      <c r="BR22" s="23">
        <v>1</v>
      </c>
      <c r="BS22" s="23"/>
      <c r="BT22" s="23"/>
      <c r="BU22" s="23">
        <v>1</v>
      </c>
      <c r="BV22" s="23"/>
      <c r="BW22" s="23"/>
      <c r="BX22" s="23">
        <v>1</v>
      </c>
      <c r="BY22" s="23"/>
      <c r="BZ22" s="23"/>
      <c r="CA22" s="23">
        <v>1</v>
      </c>
      <c r="CB22" s="23"/>
      <c r="CC22" s="23"/>
      <c r="CD22" s="23">
        <v>1</v>
      </c>
      <c r="CE22" s="23"/>
      <c r="CF22" s="23"/>
      <c r="CG22" s="23">
        <v>1</v>
      </c>
      <c r="CH22" s="23"/>
      <c r="CI22" s="23"/>
      <c r="CJ22" s="23">
        <v>1</v>
      </c>
      <c r="CK22" s="23"/>
      <c r="CL22" s="23"/>
      <c r="CM22" s="23">
        <v>1</v>
      </c>
      <c r="CN22" s="23"/>
      <c r="CO22" s="23"/>
      <c r="CP22" s="23">
        <v>1</v>
      </c>
      <c r="CQ22" s="23"/>
      <c r="CR22" s="23"/>
      <c r="CS22" s="23">
        <v>1</v>
      </c>
      <c r="CT22" s="23"/>
      <c r="CU22" s="23"/>
      <c r="CV22" s="23">
        <v>1</v>
      </c>
      <c r="CW22" s="23"/>
      <c r="CX22" s="23"/>
      <c r="CY22" s="23">
        <v>1</v>
      </c>
      <c r="CZ22" s="23"/>
      <c r="DA22" s="23"/>
      <c r="DB22" s="23">
        <v>1</v>
      </c>
      <c r="DC22" s="23"/>
      <c r="DD22" s="23"/>
      <c r="DE22" s="23">
        <v>1</v>
      </c>
      <c r="DF22" s="23"/>
      <c r="DG22" s="23"/>
      <c r="DH22" s="23">
        <v>1</v>
      </c>
      <c r="DI22" s="23"/>
      <c r="DJ22" s="23"/>
      <c r="DK22" s="23">
        <v>1</v>
      </c>
      <c r="DL22" s="23"/>
      <c r="DM22" s="23"/>
      <c r="DN22" s="23">
        <v>1</v>
      </c>
      <c r="DO22" s="23"/>
      <c r="DP22" s="23">
        <v>1</v>
      </c>
      <c r="DQ22" s="23"/>
      <c r="DR22" s="23"/>
    </row>
    <row r="23" spans="1:254" ht="15.6" x14ac:dyDescent="0.3">
      <c r="A23" s="2">
        <v>9</v>
      </c>
      <c r="B23" s="22" t="s">
        <v>234</v>
      </c>
      <c r="C23" s="23"/>
      <c r="D23" s="23"/>
      <c r="E23" s="23">
        <v>1</v>
      </c>
      <c r="F23" s="23"/>
      <c r="G23" s="23"/>
      <c r="H23" s="23">
        <v>1</v>
      </c>
      <c r="I23" s="23"/>
      <c r="J23" s="23"/>
      <c r="K23" s="23">
        <v>1</v>
      </c>
      <c r="L23" s="23"/>
      <c r="M23" s="23"/>
      <c r="N23" s="23">
        <v>1</v>
      </c>
      <c r="O23" s="23"/>
      <c r="P23" s="23"/>
      <c r="Q23" s="23">
        <v>1</v>
      </c>
      <c r="R23" s="23"/>
      <c r="S23" s="23"/>
      <c r="T23" s="23">
        <v>1</v>
      </c>
      <c r="U23" s="23"/>
      <c r="V23" s="23"/>
      <c r="W23" s="23">
        <v>1</v>
      </c>
      <c r="X23" s="23"/>
      <c r="Y23" s="23"/>
      <c r="Z23" s="23">
        <v>1</v>
      </c>
      <c r="AA23" s="23"/>
      <c r="AB23" s="23"/>
      <c r="AC23" s="23">
        <v>1</v>
      </c>
      <c r="AD23" s="23"/>
      <c r="AE23" s="23"/>
      <c r="AF23" s="23">
        <v>1</v>
      </c>
      <c r="AG23" s="23"/>
      <c r="AH23" s="23"/>
      <c r="AI23" s="23">
        <v>1</v>
      </c>
      <c r="AJ23" s="23"/>
      <c r="AK23" s="23"/>
      <c r="AL23" s="23">
        <v>1</v>
      </c>
      <c r="AM23" s="23"/>
      <c r="AN23" s="23"/>
      <c r="AO23" s="23">
        <v>1</v>
      </c>
      <c r="AP23" s="23"/>
      <c r="AQ23" s="23"/>
      <c r="AR23" s="23">
        <v>1</v>
      </c>
      <c r="AS23" s="23"/>
      <c r="AT23" s="23"/>
      <c r="AU23" s="23">
        <v>1</v>
      </c>
      <c r="AV23" s="23"/>
      <c r="AW23" s="23"/>
      <c r="AX23" s="23">
        <v>1</v>
      </c>
      <c r="AY23" s="23"/>
      <c r="AZ23" s="23"/>
      <c r="BA23" s="23">
        <v>1</v>
      </c>
      <c r="BB23" s="23"/>
      <c r="BC23" s="23"/>
      <c r="BD23" s="23">
        <v>1</v>
      </c>
      <c r="BE23" s="23"/>
      <c r="BF23" s="23"/>
      <c r="BG23" s="23">
        <v>1</v>
      </c>
      <c r="BH23" s="23"/>
      <c r="BI23" s="23"/>
      <c r="BJ23" s="23">
        <v>1</v>
      </c>
      <c r="BK23" s="23"/>
      <c r="BL23" s="23"/>
      <c r="BM23" s="23">
        <v>1</v>
      </c>
      <c r="BN23" s="23"/>
      <c r="BO23" s="23"/>
      <c r="BP23" s="23">
        <v>1</v>
      </c>
      <c r="BQ23" s="23"/>
      <c r="BR23" s="23"/>
      <c r="BS23" s="23">
        <v>1</v>
      </c>
      <c r="BT23" s="23"/>
      <c r="BU23" s="23"/>
      <c r="BV23" s="23">
        <v>1</v>
      </c>
      <c r="BW23" s="23"/>
      <c r="BX23" s="23"/>
      <c r="BY23" s="23">
        <v>1</v>
      </c>
      <c r="BZ23" s="23"/>
      <c r="CA23" s="23"/>
      <c r="CB23" s="23">
        <v>1</v>
      </c>
      <c r="CC23" s="23"/>
      <c r="CD23" s="23"/>
      <c r="CE23" s="23">
        <v>1</v>
      </c>
      <c r="CF23" s="23"/>
      <c r="CG23" s="23"/>
      <c r="CH23" s="23">
        <v>1</v>
      </c>
      <c r="CI23" s="23"/>
      <c r="CJ23" s="23"/>
      <c r="CK23" s="23">
        <v>1</v>
      </c>
      <c r="CL23" s="23"/>
      <c r="CM23" s="23"/>
      <c r="CN23" s="23">
        <v>1</v>
      </c>
      <c r="CO23" s="23"/>
      <c r="CP23" s="23"/>
      <c r="CQ23" s="23">
        <v>1</v>
      </c>
      <c r="CR23" s="23"/>
      <c r="CS23" s="23">
        <v>1</v>
      </c>
      <c r="CT23" s="23"/>
      <c r="CU23" s="23"/>
      <c r="CV23" s="23"/>
      <c r="CW23" s="23">
        <v>1</v>
      </c>
      <c r="CX23" s="23"/>
      <c r="CY23" s="23"/>
      <c r="CZ23" s="23">
        <v>1</v>
      </c>
      <c r="DA23" s="23"/>
      <c r="DB23" s="23"/>
      <c r="DC23" s="23">
        <v>1</v>
      </c>
      <c r="DD23" s="23"/>
      <c r="DE23" s="23"/>
      <c r="DF23" s="23">
        <v>1</v>
      </c>
      <c r="DG23" s="23"/>
      <c r="DH23" s="23">
        <v>1</v>
      </c>
      <c r="DI23" s="23"/>
      <c r="DJ23" s="23"/>
      <c r="DK23" s="23">
        <v>1</v>
      </c>
      <c r="DL23" s="23"/>
      <c r="DM23" s="23"/>
      <c r="DN23" s="23"/>
      <c r="DO23" s="23">
        <v>1</v>
      </c>
      <c r="DP23" s="23">
        <v>1</v>
      </c>
      <c r="DQ23" s="23"/>
      <c r="DR23" s="23"/>
    </row>
    <row r="24" spans="1:254" ht="15.6" x14ac:dyDescent="0.3">
      <c r="A24" s="2">
        <v>10</v>
      </c>
      <c r="B24" s="22" t="s">
        <v>235</v>
      </c>
      <c r="C24" s="23"/>
      <c r="D24" s="23"/>
      <c r="E24" s="23">
        <v>1</v>
      </c>
      <c r="F24" s="23"/>
      <c r="G24" s="23">
        <v>1</v>
      </c>
      <c r="H24" s="23"/>
      <c r="I24" s="23"/>
      <c r="J24" s="23"/>
      <c r="K24" s="23">
        <v>1</v>
      </c>
      <c r="L24" s="23"/>
      <c r="M24" s="23"/>
      <c r="N24" s="23">
        <v>1</v>
      </c>
      <c r="O24" s="23"/>
      <c r="P24" s="23"/>
      <c r="Q24" s="23">
        <v>1</v>
      </c>
      <c r="R24" s="23"/>
      <c r="S24" s="23"/>
      <c r="T24" s="23">
        <v>1</v>
      </c>
      <c r="U24" s="23"/>
      <c r="V24" s="23"/>
      <c r="W24" s="23">
        <v>1</v>
      </c>
      <c r="X24" s="23"/>
      <c r="Y24" s="23"/>
      <c r="Z24" s="23">
        <v>1</v>
      </c>
      <c r="AA24" s="23"/>
      <c r="AB24" s="23"/>
      <c r="AC24" s="23">
        <v>1</v>
      </c>
      <c r="AD24" s="23"/>
      <c r="AE24" s="23"/>
      <c r="AF24" s="23">
        <v>1</v>
      </c>
      <c r="AG24" s="23"/>
      <c r="AH24" s="23"/>
      <c r="AI24" s="23">
        <v>1</v>
      </c>
      <c r="AJ24" s="23"/>
      <c r="AK24" s="23"/>
      <c r="AL24" s="23">
        <v>1</v>
      </c>
      <c r="AM24" s="23"/>
      <c r="AN24" s="23"/>
      <c r="AO24" s="23">
        <v>1</v>
      </c>
      <c r="AP24" s="23"/>
      <c r="AQ24" s="23"/>
      <c r="AR24" s="23">
        <v>1</v>
      </c>
      <c r="AS24" s="23"/>
      <c r="AT24" s="23"/>
      <c r="AU24" s="23">
        <v>1</v>
      </c>
      <c r="AV24" s="23"/>
      <c r="AW24" s="23"/>
      <c r="AX24" s="23">
        <v>1</v>
      </c>
      <c r="AY24" s="23"/>
      <c r="AZ24" s="23"/>
      <c r="BA24" s="23">
        <v>1</v>
      </c>
      <c r="BB24" s="23"/>
      <c r="BC24" s="23"/>
      <c r="BD24" s="23">
        <v>1</v>
      </c>
      <c r="BE24" s="23"/>
      <c r="BF24" s="23"/>
      <c r="BG24" s="23">
        <v>1</v>
      </c>
      <c r="BH24" s="23"/>
      <c r="BI24" s="23"/>
      <c r="BJ24" s="23">
        <v>1</v>
      </c>
      <c r="BK24" s="23"/>
      <c r="BL24" s="23"/>
      <c r="BM24" s="23">
        <v>1</v>
      </c>
      <c r="BN24" s="23"/>
      <c r="BO24" s="23"/>
      <c r="BP24" s="23">
        <v>1</v>
      </c>
      <c r="BQ24" s="23"/>
      <c r="BR24" s="23"/>
      <c r="BS24" s="23">
        <v>1</v>
      </c>
      <c r="BT24" s="23"/>
      <c r="BU24" s="23"/>
      <c r="BV24" s="23">
        <v>1</v>
      </c>
      <c r="BW24" s="23"/>
      <c r="BX24" s="23"/>
      <c r="BY24" s="23">
        <v>1</v>
      </c>
      <c r="BZ24" s="23"/>
      <c r="CA24" s="23"/>
      <c r="CB24" s="23">
        <v>1</v>
      </c>
      <c r="CC24" s="23"/>
      <c r="CD24" s="23"/>
      <c r="CE24" s="23">
        <v>1</v>
      </c>
      <c r="CF24" s="23"/>
      <c r="CG24" s="23"/>
      <c r="CH24" s="23">
        <v>1</v>
      </c>
      <c r="CI24" s="23"/>
      <c r="CJ24" s="23"/>
      <c r="CK24" s="23">
        <v>1</v>
      </c>
      <c r="CL24" s="23"/>
      <c r="CM24" s="23"/>
      <c r="CN24" s="23">
        <v>1</v>
      </c>
      <c r="CO24" s="23"/>
      <c r="CP24" s="23"/>
      <c r="CQ24" s="23">
        <v>1</v>
      </c>
      <c r="CR24" s="23"/>
      <c r="CS24" s="23">
        <v>1</v>
      </c>
      <c r="CT24" s="23"/>
      <c r="CU24" s="23"/>
      <c r="CV24" s="23"/>
      <c r="CW24" s="23">
        <v>1</v>
      </c>
      <c r="CX24" s="23"/>
      <c r="CY24" s="23"/>
      <c r="CZ24" s="23">
        <v>1</v>
      </c>
      <c r="DA24" s="23"/>
      <c r="DB24" s="23"/>
      <c r="DC24" s="23">
        <v>1</v>
      </c>
      <c r="DD24" s="23"/>
      <c r="DE24" s="23"/>
      <c r="DF24" s="23">
        <v>1</v>
      </c>
      <c r="DG24" s="23"/>
      <c r="DH24" s="23"/>
      <c r="DI24" s="23">
        <v>1</v>
      </c>
      <c r="DJ24" s="23"/>
      <c r="DK24" s="23"/>
      <c r="DL24" s="23">
        <v>1</v>
      </c>
      <c r="DM24" s="23"/>
      <c r="DN24" s="23"/>
      <c r="DO24" s="23">
        <v>1</v>
      </c>
      <c r="DP24" s="23"/>
      <c r="DQ24" s="23">
        <v>1</v>
      </c>
      <c r="DR24" s="23"/>
    </row>
    <row r="25" spans="1:254" x14ac:dyDescent="0.3">
      <c r="A25" s="49" t="s">
        <v>150</v>
      </c>
      <c r="B25" s="50"/>
      <c r="C25" s="2">
        <f>SUM(C15:C24)</f>
        <v>1</v>
      </c>
      <c r="D25" s="2">
        <f>SUM(D15:D24)</f>
        <v>7</v>
      </c>
      <c r="E25" s="2">
        <f>SUM(E15:E24)</f>
        <v>2</v>
      </c>
      <c r="F25" s="2">
        <f>SUM(F15:F24)</f>
        <v>1</v>
      </c>
      <c r="G25" s="2">
        <f>SUM(G15:G24)</f>
        <v>7</v>
      </c>
      <c r="H25" s="2">
        <f>SUM(H15:H24)</f>
        <v>2</v>
      </c>
      <c r="I25" s="2">
        <f>SUM(I15:I24)</f>
        <v>3</v>
      </c>
      <c r="J25" s="2">
        <f>SUM(J15:J24)</f>
        <v>5</v>
      </c>
      <c r="K25" s="2">
        <f>SUM(K15:K24)</f>
        <v>2</v>
      </c>
      <c r="L25" s="2">
        <f>SUM(L15:L24)</f>
        <v>1</v>
      </c>
      <c r="M25" s="2">
        <f>SUM(M15:M24)</f>
        <v>6</v>
      </c>
      <c r="N25" s="2">
        <f>SUM(N15:N24)</f>
        <v>3</v>
      </c>
      <c r="O25" s="2">
        <f>SUM(O15:O24)</f>
        <v>1</v>
      </c>
      <c r="P25" s="2">
        <f>SUM(P15:P24)</f>
        <v>7</v>
      </c>
      <c r="Q25" s="2">
        <f>SUM(Q15:Q24)</f>
        <v>2</v>
      </c>
      <c r="R25" s="2">
        <f>SUM(R15:R24)</f>
        <v>1</v>
      </c>
      <c r="S25" s="2">
        <f>SUM(S15:S24)</f>
        <v>6</v>
      </c>
      <c r="T25" s="2">
        <f>SUM(T15:T24)</f>
        <v>3</v>
      </c>
      <c r="U25" s="2">
        <f>SUM(U15:U24)</f>
        <v>1</v>
      </c>
      <c r="V25" s="2">
        <f>SUM(V15:V24)</f>
        <v>6</v>
      </c>
      <c r="W25" s="2">
        <f>SUM(W15:W24)</f>
        <v>3</v>
      </c>
      <c r="X25" s="2">
        <f>SUM(X15:X24)</f>
        <v>1</v>
      </c>
      <c r="Y25" s="2">
        <f>SUM(Y15:Y24)</f>
        <v>5</v>
      </c>
      <c r="Z25" s="2">
        <f>SUM(Z15:Z24)</f>
        <v>4</v>
      </c>
      <c r="AA25" s="2">
        <f>SUM(AA15:AA24)</f>
        <v>1</v>
      </c>
      <c r="AB25" s="2">
        <f>SUM(AB15:AB24)</f>
        <v>6</v>
      </c>
      <c r="AC25" s="2">
        <f>SUM(AC15:AC24)</f>
        <v>3</v>
      </c>
      <c r="AD25" s="2">
        <f>SUM(AD15:AD24)</f>
        <v>1</v>
      </c>
      <c r="AE25" s="2">
        <f>SUM(AE15:AE24)</f>
        <v>7</v>
      </c>
      <c r="AF25" s="2">
        <f>SUM(AF15:AF24)</f>
        <v>2</v>
      </c>
      <c r="AG25" s="2">
        <f>SUM(AG15:AG24)</f>
        <v>1</v>
      </c>
      <c r="AH25" s="2">
        <f>SUM(AH15:AH24)</f>
        <v>5</v>
      </c>
      <c r="AI25" s="2">
        <f>SUM(AI15:AI24)</f>
        <v>4</v>
      </c>
      <c r="AJ25" s="2">
        <f>SUM(AJ15:AJ24)</f>
        <v>1</v>
      </c>
      <c r="AK25" s="2">
        <f>SUM(AK15:AK24)</f>
        <v>6</v>
      </c>
      <c r="AL25" s="2">
        <f>SUM(AL15:AL24)</f>
        <v>3</v>
      </c>
      <c r="AM25" s="2">
        <f>SUM(AM15:AM24)</f>
        <v>1</v>
      </c>
      <c r="AN25" s="2">
        <f>SUM(AN15:AN24)</f>
        <v>7</v>
      </c>
      <c r="AO25" s="2">
        <f>SUM(AO15:AO24)</f>
        <v>2</v>
      </c>
      <c r="AP25" s="2">
        <f>SUM(AP15:AP24)</f>
        <v>1</v>
      </c>
      <c r="AQ25" s="2">
        <f>SUM(AQ15:AQ24)</f>
        <v>7</v>
      </c>
      <c r="AR25" s="2">
        <f>SUM(AR15:AR24)</f>
        <v>2</v>
      </c>
      <c r="AS25" s="2">
        <f>SUM(AS15:AS24)</f>
        <v>1</v>
      </c>
      <c r="AT25" s="2">
        <f>SUM(AT15:AT24)</f>
        <v>6</v>
      </c>
      <c r="AU25" s="2">
        <f>SUM(AU15:AU24)</f>
        <v>3</v>
      </c>
      <c r="AV25" s="2">
        <f>SUM(AV15:AV24)</f>
        <v>1</v>
      </c>
      <c r="AW25" s="2">
        <f>SUM(AW15:AW24)</f>
        <v>6</v>
      </c>
      <c r="AX25" s="2">
        <f>SUM(AX15:AX24)</f>
        <v>3</v>
      </c>
      <c r="AY25" s="2">
        <f>SUM(AY15:AY24)</f>
        <v>1</v>
      </c>
      <c r="AZ25" s="2">
        <f>SUM(AZ15:AZ24)</f>
        <v>6</v>
      </c>
      <c r="BA25" s="2">
        <f>SUM(BA15:BA24)</f>
        <v>3</v>
      </c>
      <c r="BB25" s="2">
        <f>SUM(BB15:BB24)</f>
        <v>1</v>
      </c>
      <c r="BC25" s="2">
        <f>SUM(BC15:BC24)</f>
        <v>6</v>
      </c>
      <c r="BD25" s="2">
        <f>SUM(BD15:BD24)</f>
        <v>3</v>
      </c>
      <c r="BE25" s="2">
        <f>SUM(BE15:BE24)</f>
        <v>1</v>
      </c>
      <c r="BF25" s="2">
        <f>SUM(BF15:BF24)</f>
        <v>6</v>
      </c>
      <c r="BG25" s="2">
        <f>SUM(BG15:BG24)</f>
        <v>3</v>
      </c>
      <c r="BH25" s="2">
        <f>SUM(BH15:BH24)</f>
        <v>1</v>
      </c>
      <c r="BI25" s="2">
        <f>SUM(BI15:BI24)</f>
        <v>6</v>
      </c>
      <c r="BJ25" s="2">
        <f>SUM(BJ15:BJ24)</f>
        <v>3</v>
      </c>
      <c r="BK25" s="2">
        <f>SUM(BK15:BK24)</f>
        <v>1</v>
      </c>
      <c r="BL25" s="2">
        <f>SUM(BL15:BL24)</f>
        <v>7</v>
      </c>
      <c r="BM25" s="2">
        <f>SUM(BM15:BM24)</f>
        <v>2</v>
      </c>
      <c r="BN25" s="2">
        <f>SUM(BN15:BN24)</f>
        <v>1</v>
      </c>
      <c r="BO25" s="2">
        <f>SUM(BO15:BO24)</f>
        <v>7</v>
      </c>
      <c r="BP25" s="2">
        <f>SUM(BP15:BP24)</f>
        <v>2</v>
      </c>
      <c r="BQ25" s="2">
        <f>SUM(BQ15:BQ24)</f>
        <v>1</v>
      </c>
      <c r="BR25" s="2">
        <f>SUM(BR15:BR24)</f>
        <v>6</v>
      </c>
      <c r="BS25" s="2">
        <f>SUM(BS15:BS24)</f>
        <v>3</v>
      </c>
      <c r="BT25" s="2">
        <f>SUM(BT15:BT24)</f>
        <v>1</v>
      </c>
      <c r="BU25" s="2">
        <f>SUM(BU15:BU24)</f>
        <v>7</v>
      </c>
      <c r="BV25" s="2">
        <f>SUM(BV15:BV24)</f>
        <v>2</v>
      </c>
      <c r="BW25" s="2">
        <f>SUM(BW15:BW24)</f>
        <v>1</v>
      </c>
      <c r="BX25" s="2">
        <f>SUM(BX15:BX24)</f>
        <v>7</v>
      </c>
      <c r="BY25" s="2">
        <f>SUM(BY15:BY24)</f>
        <v>2</v>
      </c>
      <c r="BZ25" s="2">
        <f>SUM(BZ15:BZ24)</f>
        <v>1</v>
      </c>
      <c r="CA25" s="2">
        <f>SUM(CA15:CA24)</f>
        <v>6</v>
      </c>
      <c r="CB25" s="2">
        <f>SUM(CB15:CB24)</f>
        <v>3</v>
      </c>
      <c r="CC25" s="2">
        <f>SUM(CC15:CC24)</f>
        <v>1</v>
      </c>
      <c r="CD25" s="2">
        <f>SUM(CD15:CD24)</f>
        <v>5</v>
      </c>
      <c r="CE25" s="2">
        <f>SUM(CE15:CE24)</f>
        <v>4</v>
      </c>
      <c r="CF25" s="2">
        <f>SUM(CF15:CF24)</f>
        <v>1</v>
      </c>
      <c r="CG25" s="2">
        <f>SUM(CG15:CG24)</f>
        <v>7</v>
      </c>
      <c r="CH25" s="2">
        <f>SUM(CH15:CH24)</f>
        <v>2</v>
      </c>
      <c r="CI25" s="2">
        <f>SUM(CI15:CI24)</f>
        <v>1</v>
      </c>
      <c r="CJ25" s="2">
        <f>SUM(CJ15:CJ24)</f>
        <v>7</v>
      </c>
      <c r="CK25" s="2">
        <f>SUM(CK15:CK24)</f>
        <v>2</v>
      </c>
      <c r="CL25" s="2">
        <f>SUM(CL15:CL24)</f>
        <v>1</v>
      </c>
      <c r="CM25" s="2">
        <f>SUM(CM15:CM24)</f>
        <v>5</v>
      </c>
      <c r="CN25" s="2">
        <f>SUM(CN15:CN24)</f>
        <v>4</v>
      </c>
      <c r="CO25" s="2">
        <f>SUM(CO15:CO24)</f>
        <v>1</v>
      </c>
      <c r="CP25" s="2">
        <f>SUM(CP15:CP24)</f>
        <v>7</v>
      </c>
      <c r="CQ25" s="2">
        <f>SUM(CQ15:CQ24)</f>
        <v>2</v>
      </c>
      <c r="CR25" s="2">
        <f>SUM(CR15:CR24)</f>
        <v>2</v>
      </c>
      <c r="CS25" s="2">
        <f>SUM(CS15:CS24)</f>
        <v>8</v>
      </c>
      <c r="CT25" s="2">
        <f>SUM(CT15:CT24)</f>
        <v>0</v>
      </c>
      <c r="CU25" s="2">
        <f>SUM(CU15:CU24)</f>
        <v>1</v>
      </c>
      <c r="CV25" s="2">
        <f>SUM(CV15:CV24)</f>
        <v>6</v>
      </c>
      <c r="CW25" s="2">
        <f>SUM(CW15:CW24)</f>
        <v>3</v>
      </c>
      <c r="CX25" s="2">
        <f>SUM(CX15:CX24)</f>
        <v>1</v>
      </c>
      <c r="CY25" s="2">
        <f>SUM(CY15:CY24)</f>
        <v>7</v>
      </c>
      <c r="CZ25" s="2">
        <f>SUM(CZ15:CZ24)</f>
        <v>2</v>
      </c>
      <c r="DA25" s="2">
        <f>SUM(DA15:DA24)</f>
        <v>1</v>
      </c>
      <c r="DB25" s="2">
        <f>SUM(DB15:DB24)</f>
        <v>6</v>
      </c>
      <c r="DC25" s="2">
        <f>SUM(DC15:DC24)</f>
        <v>3</v>
      </c>
      <c r="DD25" s="2">
        <f>SUM(DD15:DD24)</f>
        <v>1</v>
      </c>
      <c r="DE25" s="2">
        <f>SUM(DE15:DE24)</f>
        <v>6</v>
      </c>
      <c r="DF25" s="2">
        <f>SUM(DF15:DF24)</f>
        <v>3</v>
      </c>
      <c r="DG25" s="2">
        <f>SUM(DG15:DG24)</f>
        <v>2</v>
      </c>
      <c r="DH25" s="2">
        <f>SUM(DH15:DH24)</f>
        <v>7</v>
      </c>
      <c r="DI25" s="2">
        <f>SUM(DI15:DI24)</f>
        <v>1</v>
      </c>
      <c r="DJ25" s="2">
        <f>SUM(DJ15:DJ24)</f>
        <v>1</v>
      </c>
      <c r="DK25" s="2">
        <f>SUM(DK15:DK24)</f>
        <v>8</v>
      </c>
      <c r="DL25" s="2">
        <f>SUM(DL15:DL24)</f>
        <v>1</v>
      </c>
      <c r="DM25" s="2">
        <f>SUM(DM15:DM24)</f>
        <v>1</v>
      </c>
      <c r="DN25" s="2">
        <f>SUM(DN15:DN24)</f>
        <v>7</v>
      </c>
      <c r="DO25" s="2">
        <f>SUM(DO15:DO24)</f>
        <v>2</v>
      </c>
      <c r="DP25" s="2">
        <f>SUM(DP15:DP24)</f>
        <v>9</v>
      </c>
      <c r="DQ25" s="2">
        <f>SUM(DQ15:DQ24)</f>
        <v>1</v>
      </c>
      <c r="DR25" s="2">
        <f>SUM(DR15:DR24)</f>
        <v>0</v>
      </c>
    </row>
    <row r="26" spans="1:254" ht="37.5" customHeight="1" x14ac:dyDescent="0.3">
      <c r="A26" s="51" t="s">
        <v>161</v>
      </c>
      <c r="B26" s="52"/>
      <c r="C26" s="11">
        <f>C25/10%</f>
        <v>10</v>
      </c>
      <c r="D26" s="11">
        <f t="shared" ref="D26:BO26" si="0">D25/10%</f>
        <v>70</v>
      </c>
      <c r="E26" s="11">
        <f t="shared" si="0"/>
        <v>20</v>
      </c>
      <c r="F26" s="11">
        <f t="shared" si="0"/>
        <v>10</v>
      </c>
      <c r="G26" s="11">
        <f t="shared" si="0"/>
        <v>70</v>
      </c>
      <c r="H26" s="11">
        <f t="shared" si="0"/>
        <v>20</v>
      </c>
      <c r="I26" s="11">
        <f t="shared" si="0"/>
        <v>30</v>
      </c>
      <c r="J26" s="11">
        <f t="shared" si="0"/>
        <v>50</v>
      </c>
      <c r="K26" s="11">
        <f t="shared" si="0"/>
        <v>20</v>
      </c>
      <c r="L26" s="11">
        <f t="shared" si="0"/>
        <v>10</v>
      </c>
      <c r="M26" s="11">
        <f t="shared" si="0"/>
        <v>60</v>
      </c>
      <c r="N26" s="11">
        <f t="shared" si="0"/>
        <v>30</v>
      </c>
      <c r="O26" s="11">
        <f t="shared" si="0"/>
        <v>10</v>
      </c>
      <c r="P26" s="11">
        <f t="shared" si="0"/>
        <v>70</v>
      </c>
      <c r="Q26" s="11">
        <f t="shared" si="0"/>
        <v>20</v>
      </c>
      <c r="R26" s="11">
        <f t="shared" si="0"/>
        <v>10</v>
      </c>
      <c r="S26" s="11">
        <f t="shared" si="0"/>
        <v>60</v>
      </c>
      <c r="T26" s="11">
        <f t="shared" si="0"/>
        <v>30</v>
      </c>
      <c r="U26" s="11">
        <f t="shared" si="0"/>
        <v>10</v>
      </c>
      <c r="V26" s="11">
        <f t="shared" si="0"/>
        <v>60</v>
      </c>
      <c r="W26" s="11">
        <f t="shared" si="0"/>
        <v>30</v>
      </c>
      <c r="X26" s="11">
        <f t="shared" si="0"/>
        <v>10</v>
      </c>
      <c r="Y26" s="11">
        <f t="shared" si="0"/>
        <v>50</v>
      </c>
      <c r="Z26" s="11">
        <f t="shared" si="0"/>
        <v>40</v>
      </c>
      <c r="AA26" s="11">
        <f t="shared" si="0"/>
        <v>10</v>
      </c>
      <c r="AB26" s="11">
        <f t="shared" si="0"/>
        <v>60</v>
      </c>
      <c r="AC26" s="11">
        <f t="shared" si="0"/>
        <v>30</v>
      </c>
      <c r="AD26" s="11">
        <f t="shared" si="0"/>
        <v>10</v>
      </c>
      <c r="AE26" s="11">
        <f t="shared" si="0"/>
        <v>70</v>
      </c>
      <c r="AF26" s="11">
        <f t="shared" si="0"/>
        <v>20</v>
      </c>
      <c r="AG26" s="11">
        <f t="shared" si="0"/>
        <v>10</v>
      </c>
      <c r="AH26" s="11">
        <f t="shared" si="0"/>
        <v>50</v>
      </c>
      <c r="AI26" s="11">
        <f t="shared" si="0"/>
        <v>40</v>
      </c>
      <c r="AJ26" s="11">
        <f t="shared" si="0"/>
        <v>10</v>
      </c>
      <c r="AK26" s="11">
        <f t="shared" si="0"/>
        <v>60</v>
      </c>
      <c r="AL26" s="11">
        <f t="shared" si="0"/>
        <v>30</v>
      </c>
      <c r="AM26" s="11">
        <f t="shared" si="0"/>
        <v>10</v>
      </c>
      <c r="AN26" s="11">
        <f t="shared" si="0"/>
        <v>70</v>
      </c>
      <c r="AO26" s="11">
        <f t="shared" si="0"/>
        <v>20</v>
      </c>
      <c r="AP26" s="11">
        <f t="shared" si="0"/>
        <v>10</v>
      </c>
      <c r="AQ26" s="11">
        <f t="shared" si="0"/>
        <v>70</v>
      </c>
      <c r="AR26" s="11">
        <f t="shared" si="0"/>
        <v>20</v>
      </c>
      <c r="AS26" s="11">
        <f t="shared" si="0"/>
        <v>10</v>
      </c>
      <c r="AT26" s="11">
        <f t="shared" si="0"/>
        <v>60</v>
      </c>
      <c r="AU26" s="11">
        <f t="shared" si="0"/>
        <v>30</v>
      </c>
      <c r="AV26" s="11">
        <f t="shared" si="0"/>
        <v>10</v>
      </c>
      <c r="AW26" s="11">
        <f t="shared" si="0"/>
        <v>60</v>
      </c>
      <c r="AX26" s="11">
        <f t="shared" si="0"/>
        <v>30</v>
      </c>
      <c r="AY26" s="11">
        <f t="shared" si="0"/>
        <v>10</v>
      </c>
      <c r="AZ26" s="11">
        <f t="shared" si="0"/>
        <v>60</v>
      </c>
      <c r="BA26" s="11">
        <f t="shared" si="0"/>
        <v>30</v>
      </c>
      <c r="BB26" s="11">
        <f t="shared" si="0"/>
        <v>10</v>
      </c>
      <c r="BC26" s="11">
        <f t="shared" si="0"/>
        <v>60</v>
      </c>
      <c r="BD26" s="11">
        <f t="shared" si="0"/>
        <v>30</v>
      </c>
      <c r="BE26" s="11">
        <f t="shared" si="0"/>
        <v>10</v>
      </c>
      <c r="BF26" s="11">
        <f t="shared" si="0"/>
        <v>60</v>
      </c>
      <c r="BG26" s="11">
        <f t="shared" si="0"/>
        <v>30</v>
      </c>
      <c r="BH26" s="11">
        <f t="shared" si="0"/>
        <v>10</v>
      </c>
      <c r="BI26" s="11">
        <f t="shared" si="0"/>
        <v>60</v>
      </c>
      <c r="BJ26" s="11">
        <f t="shared" si="0"/>
        <v>30</v>
      </c>
      <c r="BK26" s="11">
        <f t="shared" si="0"/>
        <v>10</v>
      </c>
      <c r="BL26" s="11">
        <f t="shared" si="0"/>
        <v>70</v>
      </c>
      <c r="BM26" s="11">
        <f t="shared" si="0"/>
        <v>20</v>
      </c>
      <c r="BN26" s="11">
        <f t="shared" si="0"/>
        <v>10</v>
      </c>
      <c r="BO26" s="11">
        <f t="shared" si="0"/>
        <v>70</v>
      </c>
      <c r="BP26" s="11">
        <f t="shared" ref="BP26:DR26" si="1">BP25/10%</f>
        <v>20</v>
      </c>
      <c r="BQ26" s="11">
        <f t="shared" si="1"/>
        <v>10</v>
      </c>
      <c r="BR26" s="11">
        <f t="shared" si="1"/>
        <v>60</v>
      </c>
      <c r="BS26" s="11">
        <f t="shared" si="1"/>
        <v>30</v>
      </c>
      <c r="BT26" s="11">
        <f t="shared" si="1"/>
        <v>10</v>
      </c>
      <c r="BU26" s="11">
        <f t="shared" si="1"/>
        <v>70</v>
      </c>
      <c r="BV26" s="11">
        <f t="shared" si="1"/>
        <v>20</v>
      </c>
      <c r="BW26" s="11">
        <f t="shared" si="1"/>
        <v>10</v>
      </c>
      <c r="BX26" s="11">
        <f t="shared" si="1"/>
        <v>70</v>
      </c>
      <c r="BY26" s="11">
        <f t="shared" si="1"/>
        <v>20</v>
      </c>
      <c r="BZ26" s="11">
        <f t="shared" si="1"/>
        <v>10</v>
      </c>
      <c r="CA26" s="11">
        <f t="shared" si="1"/>
        <v>60</v>
      </c>
      <c r="CB26" s="11">
        <f t="shared" si="1"/>
        <v>30</v>
      </c>
      <c r="CC26" s="11">
        <f t="shared" si="1"/>
        <v>10</v>
      </c>
      <c r="CD26" s="11">
        <f t="shared" si="1"/>
        <v>50</v>
      </c>
      <c r="CE26" s="11">
        <f t="shared" si="1"/>
        <v>40</v>
      </c>
      <c r="CF26" s="11">
        <f t="shared" si="1"/>
        <v>10</v>
      </c>
      <c r="CG26" s="11">
        <f t="shared" si="1"/>
        <v>70</v>
      </c>
      <c r="CH26" s="11">
        <f t="shared" si="1"/>
        <v>20</v>
      </c>
      <c r="CI26" s="11">
        <f t="shared" si="1"/>
        <v>10</v>
      </c>
      <c r="CJ26" s="11">
        <f t="shared" si="1"/>
        <v>70</v>
      </c>
      <c r="CK26" s="11">
        <f t="shared" si="1"/>
        <v>20</v>
      </c>
      <c r="CL26" s="11">
        <f t="shared" si="1"/>
        <v>10</v>
      </c>
      <c r="CM26" s="11">
        <f t="shared" si="1"/>
        <v>50</v>
      </c>
      <c r="CN26" s="11">
        <f t="shared" si="1"/>
        <v>40</v>
      </c>
      <c r="CO26" s="11">
        <f t="shared" si="1"/>
        <v>10</v>
      </c>
      <c r="CP26" s="11">
        <f t="shared" si="1"/>
        <v>70</v>
      </c>
      <c r="CQ26" s="11">
        <f t="shared" si="1"/>
        <v>20</v>
      </c>
      <c r="CR26" s="11">
        <f t="shared" si="1"/>
        <v>20</v>
      </c>
      <c r="CS26" s="11">
        <f t="shared" si="1"/>
        <v>80</v>
      </c>
      <c r="CT26" s="11">
        <f t="shared" si="1"/>
        <v>0</v>
      </c>
      <c r="CU26" s="11">
        <f t="shared" si="1"/>
        <v>10</v>
      </c>
      <c r="CV26" s="11">
        <f t="shared" si="1"/>
        <v>60</v>
      </c>
      <c r="CW26" s="11">
        <f t="shared" si="1"/>
        <v>30</v>
      </c>
      <c r="CX26" s="11">
        <f t="shared" si="1"/>
        <v>10</v>
      </c>
      <c r="CY26" s="11">
        <f t="shared" si="1"/>
        <v>70</v>
      </c>
      <c r="CZ26" s="11">
        <f t="shared" si="1"/>
        <v>20</v>
      </c>
      <c r="DA26" s="11">
        <f t="shared" si="1"/>
        <v>10</v>
      </c>
      <c r="DB26" s="11">
        <f t="shared" si="1"/>
        <v>60</v>
      </c>
      <c r="DC26" s="11">
        <f t="shared" si="1"/>
        <v>30</v>
      </c>
      <c r="DD26" s="11">
        <f t="shared" si="1"/>
        <v>10</v>
      </c>
      <c r="DE26" s="11">
        <f t="shared" si="1"/>
        <v>60</v>
      </c>
      <c r="DF26" s="11">
        <f t="shared" si="1"/>
        <v>30</v>
      </c>
      <c r="DG26" s="11">
        <f t="shared" si="1"/>
        <v>20</v>
      </c>
      <c r="DH26" s="11">
        <f t="shared" si="1"/>
        <v>70</v>
      </c>
      <c r="DI26" s="11">
        <f t="shared" si="1"/>
        <v>10</v>
      </c>
      <c r="DJ26" s="11">
        <f t="shared" si="1"/>
        <v>10</v>
      </c>
      <c r="DK26" s="11">
        <f t="shared" si="1"/>
        <v>80</v>
      </c>
      <c r="DL26" s="11">
        <f t="shared" si="1"/>
        <v>10</v>
      </c>
      <c r="DM26" s="11">
        <f t="shared" si="1"/>
        <v>10</v>
      </c>
      <c r="DN26" s="11">
        <f t="shared" si="1"/>
        <v>70</v>
      </c>
      <c r="DO26" s="11">
        <f t="shared" si="1"/>
        <v>20</v>
      </c>
      <c r="DP26" s="11">
        <f t="shared" si="1"/>
        <v>90</v>
      </c>
      <c r="DQ26" s="11">
        <f t="shared" si="1"/>
        <v>10</v>
      </c>
      <c r="DR26" s="11">
        <f t="shared" si="1"/>
        <v>0</v>
      </c>
    </row>
    <row r="28" spans="1:254" x14ac:dyDescent="0.3">
      <c r="B28" s="35" t="s">
        <v>152</v>
      </c>
      <c r="C28" s="36"/>
      <c r="D28" s="36"/>
      <c r="E28" s="37"/>
      <c r="F28" s="13"/>
      <c r="G28" s="13"/>
    </row>
    <row r="29" spans="1:254" x14ac:dyDescent="0.3">
      <c r="B29" s="3" t="s">
        <v>153</v>
      </c>
      <c r="C29" s="15" t="s">
        <v>156</v>
      </c>
      <c r="D29" s="16">
        <f>E29/100*10</f>
        <v>1.5</v>
      </c>
      <c r="E29" s="16">
        <f>(C26+F26+I26+L26)/4</f>
        <v>15</v>
      </c>
      <c r="F29" s="26"/>
      <c r="G29" s="26"/>
      <c r="H29" s="26"/>
      <c r="I29" s="26"/>
      <c r="J29" s="26"/>
      <c r="K29" s="26"/>
      <c r="L29" s="26"/>
      <c r="M29" s="26"/>
    </row>
    <row r="30" spans="1:254" x14ac:dyDescent="0.3">
      <c r="B30" s="3" t="s">
        <v>154</v>
      </c>
      <c r="C30" s="15" t="s">
        <v>156</v>
      </c>
      <c r="D30" s="29">
        <f t="shared" ref="D30:D32" si="2">E30/100*10</f>
        <v>6.25</v>
      </c>
      <c r="E30" s="16">
        <f>(D26+G26+J26+M26)/4</f>
        <v>62.5</v>
      </c>
      <c r="F30" s="26"/>
      <c r="G30" s="26"/>
      <c r="H30" s="26"/>
      <c r="I30" s="26"/>
      <c r="J30" s="26"/>
      <c r="K30" s="26"/>
      <c r="L30" s="26"/>
      <c r="M30" s="26"/>
    </row>
    <row r="31" spans="1:254" x14ac:dyDescent="0.3">
      <c r="B31" s="3" t="s">
        <v>155</v>
      </c>
      <c r="C31" s="15" t="s">
        <v>156</v>
      </c>
      <c r="D31" s="29">
        <f t="shared" si="2"/>
        <v>2.25</v>
      </c>
      <c r="E31" s="16">
        <f>(E26+H26+K26+N26)/4</f>
        <v>22.5</v>
      </c>
      <c r="F31" s="26"/>
      <c r="G31" s="26"/>
      <c r="H31" s="26"/>
      <c r="I31" s="26"/>
      <c r="J31" s="26"/>
      <c r="K31" s="26"/>
      <c r="L31" s="26"/>
      <c r="M31" s="26"/>
    </row>
    <row r="32" spans="1:254" x14ac:dyDescent="0.3">
      <c r="B32" s="3"/>
      <c r="C32" s="15"/>
      <c r="D32" s="29">
        <f t="shared" si="2"/>
        <v>10</v>
      </c>
      <c r="E32" s="14">
        <f>SUM(E29:E31)</f>
        <v>100</v>
      </c>
      <c r="F32" s="26"/>
      <c r="G32" s="26"/>
      <c r="H32" s="26"/>
      <c r="I32" s="26"/>
      <c r="J32" s="26"/>
      <c r="K32" s="26"/>
      <c r="L32" s="26"/>
      <c r="M32" s="26"/>
    </row>
    <row r="33" spans="2:13" ht="15" customHeight="1" x14ac:dyDescent="0.3">
      <c r="B33" s="3"/>
      <c r="C33" s="3"/>
      <c r="D33" s="31" t="s">
        <v>16</v>
      </c>
      <c r="E33" s="32"/>
      <c r="F33" s="33" t="s">
        <v>3</v>
      </c>
      <c r="G33" s="34"/>
      <c r="H33" s="26"/>
      <c r="I33" s="26"/>
      <c r="J33" s="26"/>
      <c r="K33" s="26"/>
      <c r="L33" s="26"/>
      <c r="M33" s="26"/>
    </row>
    <row r="34" spans="2:13" x14ac:dyDescent="0.3">
      <c r="B34" s="3" t="s">
        <v>153</v>
      </c>
      <c r="C34" s="15" t="s">
        <v>157</v>
      </c>
      <c r="D34" s="16">
        <f>E34/100*10</f>
        <v>1</v>
      </c>
      <c r="E34" s="16">
        <f>(O26+R26+U26+X26)/4</f>
        <v>10</v>
      </c>
      <c r="F34" s="27">
        <f>G34/100*10</f>
        <v>1</v>
      </c>
      <c r="G34" s="16">
        <f>(AA26+AD26+AG26+AJ26)/4</f>
        <v>10</v>
      </c>
      <c r="H34" s="26"/>
      <c r="I34" s="26"/>
      <c r="J34" s="26"/>
      <c r="K34" s="26"/>
      <c r="L34" s="26"/>
      <c r="M34" s="26"/>
    </row>
    <row r="35" spans="2:13" x14ac:dyDescent="0.3">
      <c r="B35" s="3" t="s">
        <v>154</v>
      </c>
      <c r="C35" s="15" t="s">
        <v>157</v>
      </c>
      <c r="D35" s="29">
        <f t="shared" ref="D35:D37" si="3">E35/100*10</f>
        <v>6</v>
      </c>
      <c r="E35" s="16">
        <f>(P26+S26+V26+Y26)/4</f>
        <v>60</v>
      </c>
      <c r="F35" s="30">
        <f t="shared" ref="F35:F37" si="4">G35/100*10</f>
        <v>6</v>
      </c>
      <c r="G35" s="16">
        <f>(AB26+AE26+AH26+AK26)/4</f>
        <v>60</v>
      </c>
      <c r="H35" s="26"/>
      <c r="I35" s="26"/>
      <c r="J35" s="26"/>
      <c r="K35" s="26"/>
      <c r="L35" s="26"/>
      <c r="M35" s="26"/>
    </row>
    <row r="36" spans="2:13" x14ac:dyDescent="0.3">
      <c r="B36" s="3" t="s">
        <v>155</v>
      </c>
      <c r="C36" s="15" t="s">
        <v>157</v>
      </c>
      <c r="D36" s="29">
        <f t="shared" si="3"/>
        <v>3</v>
      </c>
      <c r="E36" s="16">
        <f>(Q26+T26+W26+Z26)/4</f>
        <v>30</v>
      </c>
      <c r="F36" s="30">
        <f t="shared" si="4"/>
        <v>3</v>
      </c>
      <c r="G36" s="16">
        <f>(AC26+AF26+AI26+AL26)/4</f>
        <v>30</v>
      </c>
      <c r="H36" s="26"/>
      <c r="I36" s="26"/>
      <c r="J36" s="26"/>
      <c r="K36" s="26"/>
      <c r="L36" s="26"/>
      <c r="M36" s="26"/>
    </row>
    <row r="37" spans="2:13" x14ac:dyDescent="0.3">
      <c r="B37" s="3"/>
      <c r="C37" s="15"/>
      <c r="D37" s="29">
        <f t="shared" si="3"/>
        <v>10</v>
      </c>
      <c r="E37" s="14">
        <f>SUM(E34:E36)</f>
        <v>100</v>
      </c>
      <c r="F37" s="30">
        <f t="shared" si="4"/>
        <v>10</v>
      </c>
      <c r="G37" s="14">
        <f>SUM(G34:G36)</f>
        <v>100</v>
      </c>
      <c r="H37" s="26"/>
      <c r="I37" s="26"/>
      <c r="J37" s="26"/>
      <c r="K37" s="26"/>
      <c r="L37" s="26"/>
      <c r="M37" s="26"/>
    </row>
    <row r="38" spans="2:13" x14ac:dyDescent="0.3">
      <c r="B38" s="3" t="s">
        <v>153</v>
      </c>
      <c r="C38" s="15" t="s">
        <v>158</v>
      </c>
      <c r="D38" s="16">
        <f>E38/100*10</f>
        <v>1</v>
      </c>
      <c r="E38" s="16">
        <f>(AM26+AP26+AS26+AV26)/4</f>
        <v>10</v>
      </c>
      <c r="F38" s="26"/>
      <c r="G38" s="26"/>
      <c r="H38" s="26"/>
      <c r="I38" s="26"/>
      <c r="J38" s="26"/>
      <c r="K38" s="26"/>
      <c r="L38" s="26"/>
      <c r="M38" s="26"/>
    </row>
    <row r="39" spans="2:13" x14ac:dyDescent="0.3">
      <c r="B39" s="3" t="s">
        <v>154</v>
      </c>
      <c r="C39" s="15" t="s">
        <v>158</v>
      </c>
      <c r="D39" s="29">
        <f t="shared" ref="D39:D41" si="5">E39/100*10</f>
        <v>6.5</v>
      </c>
      <c r="E39" s="16">
        <f>(AN26+AQ26+AT26+AW26)/4</f>
        <v>65</v>
      </c>
      <c r="F39" s="26"/>
      <c r="G39" s="26"/>
      <c r="H39" s="26"/>
      <c r="I39" s="26"/>
      <c r="J39" s="26"/>
      <c r="K39" s="26"/>
      <c r="L39" s="26"/>
      <c r="M39" s="26"/>
    </row>
    <row r="40" spans="2:13" x14ac:dyDescent="0.3">
      <c r="B40" s="3" t="s">
        <v>155</v>
      </c>
      <c r="C40" s="15" t="s">
        <v>158</v>
      </c>
      <c r="D40" s="29">
        <f t="shared" si="5"/>
        <v>2.5</v>
      </c>
      <c r="E40" s="16">
        <f>(AO26+AR26+AU26+AX26)/4</f>
        <v>25</v>
      </c>
      <c r="F40" s="26"/>
      <c r="G40" s="26"/>
      <c r="H40" s="26"/>
      <c r="I40" s="26"/>
      <c r="J40" s="26"/>
      <c r="K40" s="26"/>
      <c r="L40" s="26"/>
      <c r="M40" s="26"/>
    </row>
    <row r="41" spans="2:13" x14ac:dyDescent="0.3">
      <c r="B41" s="3"/>
      <c r="C41" s="18"/>
      <c r="D41" s="29">
        <f t="shared" si="5"/>
        <v>10</v>
      </c>
      <c r="E41" s="17">
        <f>SUM(E38:E40)</f>
        <v>100</v>
      </c>
      <c r="F41" s="28"/>
      <c r="G41" s="26"/>
      <c r="H41" s="26"/>
      <c r="I41" s="26"/>
      <c r="J41" s="26"/>
      <c r="K41" s="26"/>
      <c r="L41" s="26"/>
      <c r="M41" s="26"/>
    </row>
    <row r="42" spans="2:13" x14ac:dyDescent="0.3">
      <c r="B42" s="3"/>
      <c r="C42" s="15"/>
      <c r="D42" s="31" t="s">
        <v>48</v>
      </c>
      <c r="E42" s="32"/>
      <c r="F42" s="31" t="s">
        <v>34</v>
      </c>
      <c r="G42" s="32"/>
      <c r="H42" s="40" t="s">
        <v>63</v>
      </c>
      <c r="I42" s="41"/>
      <c r="J42" s="39" t="s">
        <v>75</v>
      </c>
      <c r="K42" s="39"/>
      <c r="L42" s="39" t="s">
        <v>35</v>
      </c>
      <c r="M42" s="39"/>
    </row>
    <row r="43" spans="2:13" x14ac:dyDescent="0.3">
      <c r="B43" s="3" t="s">
        <v>153</v>
      </c>
      <c r="C43" s="15" t="s">
        <v>159</v>
      </c>
      <c r="D43" s="16">
        <f>E43/100*10</f>
        <v>1</v>
      </c>
      <c r="E43" s="16">
        <f>(AY26+BB26+BE26+BH26)/4</f>
        <v>10</v>
      </c>
      <c r="F43" s="16">
        <f>G43/100*10</f>
        <v>1</v>
      </c>
      <c r="G43" s="16">
        <f>(BK26+BN26+BQ26+BT26)/4</f>
        <v>10</v>
      </c>
      <c r="H43" s="16">
        <f>I43/100*10</f>
        <v>1</v>
      </c>
      <c r="I43" s="16">
        <f>(BW26+BZ26+CC26+CF26)/4</f>
        <v>10</v>
      </c>
      <c r="J43" s="16">
        <f>K43/100*10</f>
        <v>1.25</v>
      </c>
      <c r="K43" s="16">
        <f>(CI26+CL26+CO26+CR26)/4</f>
        <v>12.5</v>
      </c>
      <c r="L43" s="16">
        <f>M43/100*10</f>
        <v>1</v>
      </c>
      <c r="M43" s="16">
        <f>(CU26+CX26+DA26+DD26)/4</f>
        <v>10</v>
      </c>
    </row>
    <row r="44" spans="2:13" x14ac:dyDescent="0.3">
      <c r="B44" s="3" t="s">
        <v>154</v>
      </c>
      <c r="C44" s="15" t="s">
        <v>159</v>
      </c>
      <c r="D44" s="29">
        <f t="shared" ref="D44:D46" si="6">E44/100*10</f>
        <v>6</v>
      </c>
      <c r="E44" s="16">
        <f>(AZ26+BC26+BF26+BI26)/4</f>
        <v>60</v>
      </c>
      <c r="F44" s="29">
        <f t="shared" ref="F44:F46" si="7">G44/100*10</f>
        <v>6.75</v>
      </c>
      <c r="G44" s="16">
        <f>(BL26+BO26+BR26+BU26)/4</f>
        <v>67.5</v>
      </c>
      <c r="H44" s="29">
        <f t="shared" ref="H44:H46" si="8">I44/100*10</f>
        <v>6.25</v>
      </c>
      <c r="I44" s="16">
        <f>(BX26+CA26+CD26+CG26)/4</f>
        <v>62.5</v>
      </c>
      <c r="J44" s="29">
        <f t="shared" ref="J44:J46" si="9">K44/100*10</f>
        <v>6.75</v>
      </c>
      <c r="K44" s="16">
        <f>(CJ26+CM26+CP26+CS26)/4</f>
        <v>67.5</v>
      </c>
      <c r="L44" s="29">
        <f t="shared" ref="L44:L46" si="10">M44/100*10</f>
        <v>6.25</v>
      </c>
      <c r="M44" s="16">
        <f>(CV26+CY26+DB26+DE26)/4</f>
        <v>62.5</v>
      </c>
    </row>
    <row r="45" spans="2:13" x14ac:dyDescent="0.3">
      <c r="B45" s="3" t="s">
        <v>155</v>
      </c>
      <c r="C45" s="15" t="s">
        <v>159</v>
      </c>
      <c r="D45" s="29">
        <f t="shared" si="6"/>
        <v>3</v>
      </c>
      <c r="E45" s="16">
        <f>(BA26+BD26+BG26+BJ26)/4</f>
        <v>30</v>
      </c>
      <c r="F45" s="29">
        <f t="shared" si="7"/>
        <v>2.25</v>
      </c>
      <c r="G45" s="16">
        <f>(BM26+BP26+BS26+BV26)/4</f>
        <v>22.5</v>
      </c>
      <c r="H45" s="29">
        <f t="shared" si="8"/>
        <v>2.75</v>
      </c>
      <c r="I45" s="16">
        <f>(BY26+CB26+CE26+CH26)/4</f>
        <v>27.5</v>
      </c>
      <c r="J45" s="29">
        <f t="shared" si="9"/>
        <v>2</v>
      </c>
      <c r="K45" s="16">
        <f>(CK26+CN26+CQ26+CT26)/4</f>
        <v>20</v>
      </c>
      <c r="L45" s="29">
        <f t="shared" si="10"/>
        <v>2.75</v>
      </c>
      <c r="M45" s="16">
        <f>(CW26+CZ26+DC26+DF26)/4</f>
        <v>27.5</v>
      </c>
    </row>
    <row r="46" spans="2:13" x14ac:dyDescent="0.3">
      <c r="B46" s="3"/>
      <c r="C46" s="15"/>
      <c r="D46" s="29">
        <f t="shared" si="6"/>
        <v>10</v>
      </c>
      <c r="E46" s="14">
        <f>SUM(E43:E45)</f>
        <v>100</v>
      </c>
      <c r="F46" s="29">
        <f t="shared" si="7"/>
        <v>10</v>
      </c>
      <c r="G46" s="14">
        <f t="shared" ref="G46:M46" si="11">SUM(G43:G45)</f>
        <v>100</v>
      </c>
      <c r="H46" s="29">
        <f t="shared" si="8"/>
        <v>10</v>
      </c>
      <c r="I46" s="14">
        <f t="shared" si="11"/>
        <v>100</v>
      </c>
      <c r="J46" s="29">
        <f t="shared" si="9"/>
        <v>10</v>
      </c>
      <c r="K46" s="14">
        <f t="shared" si="11"/>
        <v>100</v>
      </c>
      <c r="L46" s="29">
        <f t="shared" si="10"/>
        <v>10</v>
      </c>
      <c r="M46" s="14">
        <f t="shared" si="11"/>
        <v>100</v>
      </c>
    </row>
    <row r="47" spans="2:13" x14ac:dyDescent="0.3">
      <c r="B47" s="3" t="s">
        <v>153</v>
      </c>
      <c r="C47" s="15" t="s">
        <v>160</v>
      </c>
      <c r="D47" s="16">
        <f>E47/100*10</f>
        <v>3.25</v>
      </c>
      <c r="E47" s="16">
        <f>(DG26+DJ26+DM26+DP26)/4</f>
        <v>32.5</v>
      </c>
      <c r="F47" s="26"/>
      <c r="G47" s="26"/>
      <c r="H47" s="26"/>
      <c r="I47" s="26"/>
      <c r="J47" s="26"/>
      <c r="K47" s="26"/>
      <c r="L47" s="26"/>
      <c r="M47" s="26"/>
    </row>
    <row r="48" spans="2:13" x14ac:dyDescent="0.3">
      <c r="B48" s="3" t="s">
        <v>154</v>
      </c>
      <c r="C48" s="15" t="s">
        <v>160</v>
      </c>
      <c r="D48" s="29">
        <f t="shared" ref="D48:D50" si="12">E48/100*10</f>
        <v>5.75</v>
      </c>
      <c r="E48" s="16">
        <f>(DH26+DK26+DN26+DQ26)/4</f>
        <v>57.5</v>
      </c>
      <c r="F48" s="26"/>
      <c r="G48" s="26"/>
      <c r="H48" s="26"/>
      <c r="I48" s="26"/>
      <c r="J48" s="26"/>
      <c r="K48" s="26"/>
      <c r="L48" s="26"/>
      <c r="M48" s="26"/>
    </row>
    <row r="49" spans="2:13" x14ac:dyDescent="0.3">
      <c r="B49" s="3" t="s">
        <v>155</v>
      </c>
      <c r="C49" s="15" t="s">
        <v>160</v>
      </c>
      <c r="D49" s="29">
        <f t="shared" si="12"/>
        <v>1</v>
      </c>
      <c r="E49" s="16">
        <f>(DI26+DL26+DO26+DR26)/4</f>
        <v>10</v>
      </c>
      <c r="F49" s="26"/>
      <c r="G49" s="26"/>
      <c r="H49" s="26"/>
      <c r="I49" s="26"/>
      <c r="J49" s="26"/>
      <c r="K49" s="26"/>
      <c r="L49" s="26"/>
      <c r="M49" s="26"/>
    </row>
    <row r="50" spans="2:13" x14ac:dyDescent="0.3">
      <c r="B50" s="3"/>
      <c r="C50" s="15"/>
      <c r="D50" s="29">
        <f t="shared" si="12"/>
        <v>10</v>
      </c>
      <c r="E50" s="14">
        <f>SUM(E47:E49)</f>
        <v>100</v>
      </c>
      <c r="F50" s="26"/>
      <c r="G50" s="26"/>
      <c r="H50" s="26"/>
      <c r="I50" s="26"/>
      <c r="J50" s="26"/>
      <c r="K50" s="26"/>
      <c r="L50" s="26"/>
      <c r="M50" s="26"/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25:B25"/>
    <mergeCell ref="A26:B26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42:E42"/>
    <mergeCell ref="F33:G33"/>
    <mergeCell ref="B28:E28"/>
    <mergeCell ref="DP2:DQ2"/>
    <mergeCell ref="D33:E33"/>
    <mergeCell ref="J42:K42"/>
    <mergeCell ref="L42:M42"/>
    <mergeCell ref="H42:I42"/>
    <mergeCell ref="F42:G4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batyrulan@list.ru</cp:lastModifiedBy>
  <cp:lastPrinted>2025-12-19T03:48:52Z</cp:lastPrinted>
  <dcterms:created xsi:type="dcterms:W3CDTF">2022-12-22T06:57:03Z</dcterms:created>
  <dcterms:modified xsi:type="dcterms:W3CDTF">2026-07-02T20:26:12Z</dcterms:modified>
</cp:coreProperties>
</file>